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\Desktop\_Kitakado_IO_YFT_analysis_Final_2021Aug\"/>
    </mc:Choice>
  </mc:AlternateContent>
  <xr:revisionPtr revIDLastSave="0" documentId="13_ncr:1_{DBF16A44-969E-49A3-A51D-AA0F7C64134F}" xr6:coauthVersionLast="47" xr6:coauthVersionMax="47" xr10:uidLastSave="{00000000-0000-0000-0000-000000000000}"/>
  <bookViews>
    <workbookView xWindow="-120" yWindow="-120" windowWidth="29040" windowHeight="15840" activeTab="4" xr2:uid="{FA07140E-DD13-4C87-B91D-56EF74B3B1A8}"/>
  </bookViews>
  <sheets>
    <sheet name="Read Me" sheetId="1" r:id="rId1"/>
    <sheet name="Cluster_use0.5_M4" sheetId="3" r:id="rId2"/>
    <sheet name="Cluster_use20_M4" sheetId="5" r:id="rId3"/>
    <sheet name="HBF_use0.5_M4" sheetId="4" r:id="rId4"/>
    <sheet name="HBF_Use20_M4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" i="5" l="1"/>
  <c r="Z3" i="5"/>
  <c r="L173" i="5" s="1"/>
  <c r="Y3" i="5"/>
  <c r="K173" i="5" s="1"/>
  <c r="X3" i="5"/>
  <c r="J173" i="5" s="1"/>
  <c r="W3" i="5"/>
  <c r="I172" i="5" s="1"/>
  <c r="Z2" i="5"/>
  <c r="Y2" i="5"/>
  <c r="X2" i="5"/>
  <c r="W2" i="5"/>
  <c r="V5" i="4"/>
  <c r="Y3" i="4"/>
  <c r="L173" i="4" s="1"/>
  <c r="X3" i="4"/>
  <c r="K47" i="4" s="1"/>
  <c r="W3" i="4"/>
  <c r="J173" i="4" s="1"/>
  <c r="V3" i="4"/>
  <c r="I173" i="4" s="1"/>
  <c r="Y2" i="4"/>
  <c r="X2" i="4"/>
  <c r="W2" i="4"/>
  <c r="V2" i="4"/>
  <c r="W5" i="3"/>
  <c r="Z3" i="3"/>
  <c r="L173" i="3" s="1"/>
  <c r="Y3" i="3"/>
  <c r="K173" i="3" s="1"/>
  <c r="X3" i="3"/>
  <c r="J173" i="3" s="1"/>
  <c r="W3" i="3"/>
  <c r="I8" i="3" s="1"/>
  <c r="Z2" i="3"/>
  <c r="Y2" i="3"/>
  <c r="X2" i="3"/>
  <c r="W2" i="3"/>
  <c r="T5" i="2"/>
  <c r="U2" i="2"/>
  <c r="V2" i="2"/>
  <c r="W2" i="2"/>
  <c r="T2" i="2"/>
  <c r="U3" i="2"/>
  <c r="J3" i="2" s="1"/>
  <c r="V3" i="2"/>
  <c r="K3" i="2" s="1"/>
  <c r="W3" i="2"/>
  <c r="L3" i="2" s="1"/>
  <c r="T3" i="2"/>
  <c r="I3" i="2" s="1"/>
  <c r="J25" i="5" l="1"/>
  <c r="J61" i="5"/>
  <c r="J97" i="5"/>
  <c r="J133" i="5"/>
  <c r="J169" i="5"/>
  <c r="J133" i="3"/>
  <c r="K28" i="3"/>
  <c r="J34" i="5"/>
  <c r="J70" i="5"/>
  <c r="J106" i="5"/>
  <c r="J142" i="5"/>
  <c r="I38" i="5"/>
  <c r="I74" i="5"/>
  <c r="I110" i="5"/>
  <c r="I146" i="5"/>
  <c r="J29" i="5"/>
  <c r="J65" i="5"/>
  <c r="J101" i="5"/>
  <c r="J137" i="5"/>
  <c r="L6" i="5"/>
  <c r="J38" i="5"/>
  <c r="J74" i="5"/>
  <c r="J110" i="5"/>
  <c r="J146" i="5"/>
  <c r="I29" i="5"/>
  <c r="I65" i="5"/>
  <c r="I101" i="5"/>
  <c r="I137" i="5"/>
  <c r="I7" i="5"/>
  <c r="J43" i="5"/>
  <c r="J79" i="5"/>
  <c r="J115" i="5"/>
  <c r="J151" i="5"/>
  <c r="J2" i="5"/>
  <c r="I11" i="5"/>
  <c r="I47" i="5"/>
  <c r="I83" i="5"/>
  <c r="I119" i="5"/>
  <c r="I155" i="5"/>
  <c r="J11" i="5"/>
  <c r="J47" i="5"/>
  <c r="J83" i="5"/>
  <c r="J119" i="5"/>
  <c r="J155" i="5"/>
  <c r="J16" i="5"/>
  <c r="J52" i="5"/>
  <c r="J88" i="5"/>
  <c r="J124" i="5"/>
  <c r="J160" i="5"/>
  <c r="I20" i="5"/>
  <c r="I56" i="5"/>
  <c r="I92" i="5"/>
  <c r="I128" i="5"/>
  <c r="I164" i="5"/>
  <c r="J20" i="5"/>
  <c r="J56" i="5"/>
  <c r="J92" i="5"/>
  <c r="J128" i="5"/>
  <c r="J164" i="5"/>
  <c r="K42" i="5"/>
  <c r="K159" i="5"/>
  <c r="J4" i="5"/>
  <c r="J7" i="5"/>
  <c r="K11" i="5"/>
  <c r="K16" i="5"/>
  <c r="K20" i="5"/>
  <c r="K25" i="5"/>
  <c r="K29" i="5"/>
  <c r="K34" i="5"/>
  <c r="K38" i="5"/>
  <c r="K43" i="5"/>
  <c r="K47" i="5"/>
  <c r="K52" i="5"/>
  <c r="K56" i="5"/>
  <c r="K61" i="5"/>
  <c r="K65" i="5"/>
  <c r="K70" i="5"/>
  <c r="K74" i="5"/>
  <c r="K79" i="5"/>
  <c r="K83" i="5"/>
  <c r="K88" i="5"/>
  <c r="K92" i="5"/>
  <c r="K97" i="5"/>
  <c r="K101" i="5"/>
  <c r="K106" i="5"/>
  <c r="K110" i="5"/>
  <c r="K115" i="5"/>
  <c r="K119" i="5"/>
  <c r="K124" i="5"/>
  <c r="K128" i="5"/>
  <c r="K133" i="5"/>
  <c r="K137" i="5"/>
  <c r="K142" i="5"/>
  <c r="K146" i="5"/>
  <c r="K151" i="5"/>
  <c r="K155" i="5"/>
  <c r="K160" i="5"/>
  <c r="K164" i="5"/>
  <c r="K169" i="5"/>
  <c r="K2" i="5"/>
  <c r="K69" i="5"/>
  <c r="K4" i="5"/>
  <c r="K7" i="5"/>
  <c r="L11" i="5"/>
  <c r="L16" i="5"/>
  <c r="L20" i="5"/>
  <c r="L25" i="5"/>
  <c r="L29" i="5"/>
  <c r="L34" i="5"/>
  <c r="L38" i="5"/>
  <c r="L43" i="5"/>
  <c r="L47" i="5"/>
  <c r="L52" i="5"/>
  <c r="L56" i="5"/>
  <c r="L61" i="5"/>
  <c r="L65" i="5"/>
  <c r="L70" i="5"/>
  <c r="L74" i="5"/>
  <c r="L79" i="5"/>
  <c r="L83" i="5"/>
  <c r="L88" i="5"/>
  <c r="L92" i="5"/>
  <c r="L97" i="5"/>
  <c r="L101" i="5"/>
  <c r="L106" i="5"/>
  <c r="L110" i="5"/>
  <c r="L115" i="5"/>
  <c r="L119" i="5"/>
  <c r="L124" i="5"/>
  <c r="L128" i="5"/>
  <c r="L133" i="5"/>
  <c r="L137" i="5"/>
  <c r="L142" i="5"/>
  <c r="L146" i="5"/>
  <c r="L151" i="5"/>
  <c r="L155" i="5"/>
  <c r="L160" i="5"/>
  <c r="L164" i="5"/>
  <c r="L169" i="5"/>
  <c r="K51" i="5"/>
  <c r="K87" i="5"/>
  <c r="K123" i="5"/>
  <c r="L4" i="5"/>
  <c r="L7" i="5"/>
  <c r="K12" i="5"/>
  <c r="I17" i="5"/>
  <c r="K21" i="5"/>
  <c r="I26" i="5"/>
  <c r="K30" i="5"/>
  <c r="I35" i="5"/>
  <c r="K39" i="5"/>
  <c r="I44" i="5"/>
  <c r="K48" i="5"/>
  <c r="I53" i="5"/>
  <c r="K57" i="5"/>
  <c r="I62" i="5"/>
  <c r="K66" i="5"/>
  <c r="I71" i="5"/>
  <c r="K75" i="5"/>
  <c r="I80" i="5"/>
  <c r="K84" i="5"/>
  <c r="I89" i="5"/>
  <c r="K93" i="5"/>
  <c r="I98" i="5"/>
  <c r="K102" i="5"/>
  <c r="I107" i="5"/>
  <c r="K111" i="5"/>
  <c r="I116" i="5"/>
  <c r="K120" i="5"/>
  <c r="I125" i="5"/>
  <c r="K129" i="5"/>
  <c r="I134" i="5"/>
  <c r="K138" i="5"/>
  <c r="I143" i="5"/>
  <c r="K147" i="5"/>
  <c r="I152" i="5"/>
  <c r="K156" i="5"/>
  <c r="I161" i="5"/>
  <c r="K165" i="5"/>
  <c r="I170" i="5"/>
  <c r="I5" i="5"/>
  <c r="I8" i="5"/>
  <c r="J13" i="5"/>
  <c r="J17" i="5"/>
  <c r="J22" i="5"/>
  <c r="J26" i="5"/>
  <c r="J31" i="5"/>
  <c r="J35" i="5"/>
  <c r="J40" i="5"/>
  <c r="J44" i="5"/>
  <c r="J49" i="5"/>
  <c r="J53" i="5"/>
  <c r="J58" i="5"/>
  <c r="J62" i="5"/>
  <c r="J67" i="5"/>
  <c r="J71" i="5"/>
  <c r="J76" i="5"/>
  <c r="J80" i="5"/>
  <c r="J85" i="5"/>
  <c r="J89" i="5"/>
  <c r="J94" i="5"/>
  <c r="J98" i="5"/>
  <c r="J103" i="5"/>
  <c r="J107" i="5"/>
  <c r="J112" i="5"/>
  <c r="J116" i="5"/>
  <c r="J121" i="5"/>
  <c r="J125" i="5"/>
  <c r="J130" i="5"/>
  <c r="J134" i="5"/>
  <c r="J139" i="5"/>
  <c r="J143" i="5"/>
  <c r="J148" i="5"/>
  <c r="J152" i="5"/>
  <c r="J157" i="5"/>
  <c r="J161" i="5"/>
  <c r="J166" i="5"/>
  <c r="J170" i="5"/>
  <c r="K132" i="5"/>
  <c r="I3" i="5"/>
  <c r="J5" i="5"/>
  <c r="K8" i="5"/>
  <c r="K13" i="5"/>
  <c r="K17" i="5"/>
  <c r="K22" i="5"/>
  <c r="K26" i="5"/>
  <c r="K31" i="5"/>
  <c r="K35" i="5"/>
  <c r="K40" i="5"/>
  <c r="K44" i="5"/>
  <c r="K49" i="5"/>
  <c r="K53" i="5"/>
  <c r="K58" i="5"/>
  <c r="K62" i="5"/>
  <c r="K67" i="5"/>
  <c r="K71" i="5"/>
  <c r="K76" i="5"/>
  <c r="K80" i="5"/>
  <c r="K85" i="5"/>
  <c r="K89" i="5"/>
  <c r="K94" i="5"/>
  <c r="K98" i="5"/>
  <c r="K103" i="5"/>
  <c r="K107" i="5"/>
  <c r="K112" i="5"/>
  <c r="K116" i="5"/>
  <c r="K121" i="5"/>
  <c r="K125" i="5"/>
  <c r="K130" i="5"/>
  <c r="K134" i="5"/>
  <c r="K139" i="5"/>
  <c r="K143" i="5"/>
  <c r="K148" i="5"/>
  <c r="K152" i="5"/>
  <c r="K157" i="5"/>
  <c r="K161" i="5"/>
  <c r="K166" i="5"/>
  <c r="K170" i="5"/>
  <c r="K24" i="5"/>
  <c r="K60" i="5"/>
  <c r="K96" i="5"/>
  <c r="K150" i="5"/>
  <c r="L2" i="5"/>
  <c r="J3" i="5"/>
  <c r="K5" i="5"/>
  <c r="L8" i="5"/>
  <c r="L13" i="5"/>
  <c r="L17" i="5"/>
  <c r="L22" i="5"/>
  <c r="L26" i="5"/>
  <c r="L31" i="5"/>
  <c r="L35" i="5"/>
  <c r="L40" i="5"/>
  <c r="L44" i="5"/>
  <c r="L49" i="5"/>
  <c r="L53" i="5"/>
  <c r="L58" i="5"/>
  <c r="L62" i="5"/>
  <c r="L67" i="5"/>
  <c r="L71" i="5"/>
  <c r="L76" i="5"/>
  <c r="L80" i="5"/>
  <c r="L85" i="5"/>
  <c r="L89" i="5"/>
  <c r="L94" i="5"/>
  <c r="L98" i="5"/>
  <c r="L103" i="5"/>
  <c r="L107" i="5"/>
  <c r="L112" i="5"/>
  <c r="L116" i="5"/>
  <c r="L121" i="5"/>
  <c r="L125" i="5"/>
  <c r="L130" i="5"/>
  <c r="L134" i="5"/>
  <c r="L139" i="5"/>
  <c r="L143" i="5"/>
  <c r="L148" i="5"/>
  <c r="L152" i="5"/>
  <c r="L157" i="5"/>
  <c r="L161" i="5"/>
  <c r="L166" i="5"/>
  <c r="L170" i="5"/>
  <c r="K78" i="5"/>
  <c r="K105" i="5"/>
  <c r="K3" i="5"/>
  <c r="L5" i="5"/>
  <c r="K9" i="5"/>
  <c r="I14" i="5"/>
  <c r="K18" i="5"/>
  <c r="I23" i="5"/>
  <c r="K27" i="5"/>
  <c r="I32" i="5"/>
  <c r="K36" i="5"/>
  <c r="I41" i="5"/>
  <c r="K45" i="5"/>
  <c r="I50" i="5"/>
  <c r="K54" i="5"/>
  <c r="I59" i="5"/>
  <c r="K63" i="5"/>
  <c r="I68" i="5"/>
  <c r="K72" i="5"/>
  <c r="I77" i="5"/>
  <c r="K81" i="5"/>
  <c r="I86" i="5"/>
  <c r="K90" i="5"/>
  <c r="I95" i="5"/>
  <c r="K99" i="5"/>
  <c r="I104" i="5"/>
  <c r="K108" i="5"/>
  <c r="I113" i="5"/>
  <c r="K117" i="5"/>
  <c r="I122" i="5"/>
  <c r="K126" i="5"/>
  <c r="I131" i="5"/>
  <c r="K135" i="5"/>
  <c r="I140" i="5"/>
  <c r="K144" i="5"/>
  <c r="I149" i="5"/>
  <c r="K153" i="5"/>
  <c r="I158" i="5"/>
  <c r="K162" i="5"/>
  <c r="I167" i="5"/>
  <c r="J172" i="5"/>
  <c r="K15" i="5"/>
  <c r="K114" i="5"/>
  <c r="K141" i="5"/>
  <c r="L3" i="5"/>
  <c r="J10" i="5"/>
  <c r="J14" i="5"/>
  <c r="J19" i="5"/>
  <c r="J23" i="5"/>
  <c r="J28" i="5"/>
  <c r="J32" i="5"/>
  <c r="J37" i="5"/>
  <c r="J41" i="5"/>
  <c r="J46" i="5"/>
  <c r="J50" i="5"/>
  <c r="J55" i="5"/>
  <c r="J59" i="5"/>
  <c r="J64" i="5"/>
  <c r="J68" i="5"/>
  <c r="J73" i="5"/>
  <c r="J77" i="5"/>
  <c r="J82" i="5"/>
  <c r="J86" i="5"/>
  <c r="J91" i="5"/>
  <c r="J95" i="5"/>
  <c r="J100" i="5"/>
  <c r="J104" i="5"/>
  <c r="J109" i="5"/>
  <c r="J113" i="5"/>
  <c r="J118" i="5"/>
  <c r="J122" i="5"/>
  <c r="J127" i="5"/>
  <c r="J131" i="5"/>
  <c r="J136" i="5"/>
  <c r="J140" i="5"/>
  <c r="J145" i="5"/>
  <c r="J149" i="5"/>
  <c r="J154" i="5"/>
  <c r="J158" i="5"/>
  <c r="J163" i="5"/>
  <c r="J167" i="5"/>
  <c r="K172" i="5"/>
  <c r="J6" i="5"/>
  <c r="K10" i="5"/>
  <c r="K14" i="5"/>
  <c r="K19" i="5"/>
  <c r="K23" i="5"/>
  <c r="K28" i="5"/>
  <c r="K32" i="5"/>
  <c r="K37" i="5"/>
  <c r="K41" i="5"/>
  <c r="K46" i="5"/>
  <c r="K50" i="5"/>
  <c r="K55" i="5"/>
  <c r="K59" i="5"/>
  <c r="K64" i="5"/>
  <c r="K68" i="5"/>
  <c r="K73" i="5"/>
  <c r="K77" i="5"/>
  <c r="K82" i="5"/>
  <c r="K86" i="5"/>
  <c r="K91" i="5"/>
  <c r="K95" i="5"/>
  <c r="K100" i="5"/>
  <c r="K104" i="5"/>
  <c r="K109" i="5"/>
  <c r="K113" i="5"/>
  <c r="K118" i="5"/>
  <c r="K122" i="5"/>
  <c r="K127" i="5"/>
  <c r="K131" i="5"/>
  <c r="K136" i="5"/>
  <c r="K140" i="5"/>
  <c r="K145" i="5"/>
  <c r="K149" i="5"/>
  <c r="K154" i="5"/>
  <c r="K158" i="5"/>
  <c r="K163" i="5"/>
  <c r="K167" i="5"/>
  <c r="L172" i="5"/>
  <c r="K33" i="5"/>
  <c r="K168" i="5"/>
  <c r="K6" i="5"/>
  <c r="L10" i="5"/>
  <c r="L14" i="5"/>
  <c r="L19" i="5"/>
  <c r="L23" i="5"/>
  <c r="L28" i="5"/>
  <c r="L32" i="5"/>
  <c r="L37" i="5"/>
  <c r="L41" i="5"/>
  <c r="L46" i="5"/>
  <c r="L50" i="5"/>
  <c r="L55" i="5"/>
  <c r="L59" i="5"/>
  <c r="L64" i="5"/>
  <c r="L68" i="5"/>
  <c r="L73" i="5"/>
  <c r="L77" i="5"/>
  <c r="L82" i="5"/>
  <c r="L86" i="5"/>
  <c r="L91" i="5"/>
  <c r="L95" i="5"/>
  <c r="L100" i="5"/>
  <c r="L104" i="5"/>
  <c r="L109" i="5"/>
  <c r="L113" i="5"/>
  <c r="L118" i="5"/>
  <c r="L122" i="5"/>
  <c r="L127" i="5"/>
  <c r="L131" i="5"/>
  <c r="L136" i="5"/>
  <c r="L140" i="5"/>
  <c r="L145" i="5"/>
  <c r="L149" i="5"/>
  <c r="L154" i="5"/>
  <c r="L158" i="5"/>
  <c r="L163" i="5"/>
  <c r="L167" i="5"/>
  <c r="I173" i="5"/>
  <c r="J4" i="4"/>
  <c r="J39" i="4"/>
  <c r="I47" i="4"/>
  <c r="J108" i="4"/>
  <c r="J9" i="4"/>
  <c r="J53" i="4"/>
  <c r="J119" i="4"/>
  <c r="I11" i="4"/>
  <c r="J54" i="4"/>
  <c r="J120" i="4"/>
  <c r="J11" i="4"/>
  <c r="J62" i="4"/>
  <c r="J131" i="4"/>
  <c r="I17" i="4"/>
  <c r="J63" i="4"/>
  <c r="J132" i="4"/>
  <c r="J17" i="4"/>
  <c r="J71" i="4"/>
  <c r="J143" i="4"/>
  <c r="J24" i="4"/>
  <c r="J72" i="4"/>
  <c r="J144" i="4"/>
  <c r="I32" i="4"/>
  <c r="J83" i="4"/>
  <c r="J159" i="4"/>
  <c r="J32" i="4"/>
  <c r="J84" i="4"/>
  <c r="J162" i="4"/>
  <c r="J96" i="4"/>
  <c r="I5" i="4"/>
  <c r="J45" i="4"/>
  <c r="J107" i="4"/>
  <c r="J2" i="4"/>
  <c r="I4" i="4"/>
  <c r="J38" i="4"/>
  <c r="J95" i="4"/>
  <c r="I8" i="4"/>
  <c r="J15" i="4"/>
  <c r="I23" i="4"/>
  <c r="L29" i="4"/>
  <c r="L36" i="4"/>
  <c r="J44" i="4"/>
  <c r="L51" i="4"/>
  <c r="L60" i="4"/>
  <c r="L69" i="4"/>
  <c r="J80" i="4"/>
  <c r="J92" i="4"/>
  <c r="J104" i="4"/>
  <c r="J116" i="4"/>
  <c r="J128" i="4"/>
  <c r="J140" i="4"/>
  <c r="J156" i="4"/>
  <c r="L72" i="4"/>
  <c r="L8" i="4"/>
  <c r="L15" i="4"/>
  <c r="J23" i="4"/>
  <c r="J30" i="4"/>
  <c r="I38" i="4"/>
  <c r="L44" i="4"/>
  <c r="I53" i="4"/>
  <c r="I62" i="4"/>
  <c r="I71" i="4"/>
  <c r="J81" i="4"/>
  <c r="J93" i="4"/>
  <c r="J105" i="4"/>
  <c r="J117" i="4"/>
  <c r="J129" i="4"/>
  <c r="J141" i="4"/>
  <c r="L156" i="4"/>
  <c r="L23" i="4"/>
  <c r="L30" i="4"/>
  <c r="L81" i="4"/>
  <c r="L93" i="4"/>
  <c r="L105" i="4"/>
  <c r="L117" i="4"/>
  <c r="L129" i="4"/>
  <c r="L141" i="4"/>
  <c r="L159" i="4"/>
  <c r="L63" i="4"/>
  <c r="J5" i="4"/>
  <c r="L11" i="4"/>
  <c r="L18" i="4"/>
  <c r="J26" i="4"/>
  <c r="J33" i="4"/>
  <c r="I41" i="4"/>
  <c r="L47" i="4"/>
  <c r="J56" i="4"/>
  <c r="J65" i="4"/>
  <c r="J74" i="4"/>
  <c r="J86" i="4"/>
  <c r="J98" i="4"/>
  <c r="J110" i="4"/>
  <c r="J122" i="4"/>
  <c r="J134" i="4"/>
  <c r="J147" i="4"/>
  <c r="J165" i="4"/>
  <c r="L38" i="4"/>
  <c r="L17" i="4"/>
  <c r="L5" i="4"/>
  <c r="J12" i="4"/>
  <c r="I20" i="4"/>
  <c r="L26" i="4"/>
  <c r="L33" i="4"/>
  <c r="J41" i="4"/>
  <c r="J48" i="4"/>
  <c r="J57" i="4"/>
  <c r="J66" i="4"/>
  <c r="J75" i="4"/>
  <c r="J87" i="4"/>
  <c r="J99" i="4"/>
  <c r="J111" i="4"/>
  <c r="J123" i="4"/>
  <c r="J135" i="4"/>
  <c r="L147" i="4"/>
  <c r="L165" i="4"/>
  <c r="L2" i="4"/>
  <c r="L12" i="4"/>
  <c r="J20" i="4"/>
  <c r="J27" i="4"/>
  <c r="I35" i="4"/>
  <c r="L41" i="4"/>
  <c r="L48" i="4"/>
  <c r="L57" i="4"/>
  <c r="L66" i="4"/>
  <c r="L75" i="4"/>
  <c r="L87" i="4"/>
  <c r="L99" i="4"/>
  <c r="L111" i="4"/>
  <c r="L123" i="4"/>
  <c r="L135" i="4"/>
  <c r="J150" i="4"/>
  <c r="J168" i="4"/>
  <c r="L24" i="4"/>
  <c r="J3" i="4"/>
  <c r="I6" i="4"/>
  <c r="I14" i="4"/>
  <c r="L20" i="4"/>
  <c r="L27" i="4"/>
  <c r="J35" i="4"/>
  <c r="J42" i="4"/>
  <c r="I50" i="4"/>
  <c r="I59" i="4"/>
  <c r="I68" i="4"/>
  <c r="J77" i="4"/>
  <c r="J89" i="4"/>
  <c r="J101" i="4"/>
  <c r="J113" i="4"/>
  <c r="J125" i="4"/>
  <c r="J137" i="4"/>
  <c r="L150" i="4"/>
  <c r="L168" i="4"/>
  <c r="L9" i="4"/>
  <c r="L45" i="4"/>
  <c r="L54" i="4"/>
  <c r="J18" i="4"/>
  <c r="I26" i="4"/>
  <c r="L32" i="4"/>
  <c r="L39" i="4"/>
  <c r="J47" i="4"/>
  <c r="I56" i="4"/>
  <c r="I65" i="4"/>
  <c r="I74" i="4"/>
  <c r="L84" i="4"/>
  <c r="L96" i="4"/>
  <c r="L108" i="4"/>
  <c r="L120" i="4"/>
  <c r="L132" i="4"/>
  <c r="L144" i="4"/>
  <c r="L162" i="4"/>
  <c r="L3" i="4"/>
  <c r="L6" i="4"/>
  <c r="J14" i="4"/>
  <c r="J21" i="4"/>
  <c r="I29" i="4"/>
  <c r="L35" i="4"/>
  <c r="L42" i="4"/>
  <c r="J50" i="4"/>
  <c r="J59" i="4"/>
  <c r="J68" i="4"/>
  <c r="J78" i="4"/>
  <c r="J90" i="4"/>
  <c r="J102" i="4"/>
  <c r="J114" i="4"/>
  <c r="J126" i="4"/>
  <c r="J138" i="4"/>
  <c r="J153" i="4"/>
  <c r="J171" i="4"/>
  <c r="L7" i="4"/>
  <c r="L14" i="4"/>
  <c r="L21" i="4"/>
  <c r="J29" i="4"/>
  <c r="J36" i="4"/>
  <c r="I44" i="4"/>
  <c r="J51" i="4"/>
  <c r="J60" i="4"/>
  <c r="J69" i="4"/>
  <c r="L78" i="4"/>
  <c r="L90" i="4"/>
  <c r="L102" i="4"/>
  <c r="L114" i="4"/>
  <c r="L126" i="4"/>
  <c r="L138" i="4"/>
  <c r="L153" i="4"/>
  <c r="K112" i="3"/>
  <c r="J169" i="3"/>
  <c r="L6" i="3"/>
  <c r="J115" i="3"/>
  <c r="J172" i="3"/>
  <c r="K16" i="3"/>
  <c r="K130" i="3"/>
  <c r="K172" i="3"/>
  <c r="K40" i="3"/>
  <c r="K148" i="3"/>
  <c r="J43" i="3"/>
  <c r="J151" i="3"/>
  <c r="K58" i="3"/>
  <c r="J157" i="3"/>
  <c r="J61" i="3"/>
  <c r="K157" i="3"/>
  <c r="K76" i="3"/>
  <c r="J160" i="3"/>
  <c r="J79" i="3"/>
  <c r="J163" i="3"/>
  <c r="K94" i="3"/>
  <c r="K163" i="3"/>
  <c r="J97" i="3"/>
  <c r="K166" i="3"/>
  <c r="J7" i="3"/>
  <c r="J19" i="3"/>
  <c r="J31" i="3"/>
  <c r="K43" i="3"/>
  <c r="K61" i="3"/>
  <c r="K79" i="3"/>
  <c r="K97" i="3"/>
  <c r="K115" i="3"/>
  <c r="K133" i="3"/>
  <c r="K151" i="3"/>
  <c r="K169" i="3"/>
  <c r="I3" i="3"/>
  <c r="I10" i="3"/>
  <c r="I22" i="3"/>
  <c r="I34" i="3"/>
  <c r="K46" i="3"/>
  <c r="K64" i="3"/>
  <c r="K82" i="3"/>
  <c r="K100" i="3"/>
  <c r="K118" i="3"/>
  <c r="K136" i="3"/>
  <c r="K154" i="3"/>
  <c r="J22" i="3"/>
  <c r="J49" i="3"/>
  <c r="J85" i="3"/>
  <c r="J121" i="3"/>
  <c r="K10" i="3"/>
  <c r="K34" i="3"/>
  <c r="K67" i="3"/>
  <c r="K85" i="3"/>
  <c r="K103" i="3"/>
  <c r="K121" i="3"/>
  <c r="K139" i="3"/>
  <c r="K2" i="3"/>
  <c r="J4" i="3"/>
  <c r="I13" i="3"/>
  <c r="I25" i="3"/>
  <c r="I37" i="3"/>
  <c r="J52" i="3"/>
  <c r="J70" i="3"/>
  <c r="J88" i="3"/>
  <c r="J106" i="3"/>
  <c r="J124" i="3"/>
  <c r="J142" i="3"/>
  <c r="L2" i="3"/>
  <c r="K4" i="3"/>
  <c r="J13" i="3"/>
  <c r="J25" i="3"/>
  <c r="J37" i="3"/>
  <c r="K52" i="3"/>
  <c r="K70" i="3"/>
  <c r="K88" i="3"/>
  <c r="K106" i="3"/>
  <c r="K124" i="3"/>
  <c r="K142" i="3"/>
  <c r="K160" i="3"/>
  <c r="I7" i="3"/>
  <c r="I19" i="3"/>
  <c r="I31" i="3"/>
  <c r="K7" i="3"/>
  <c r="K19" i="3"/>
  <c r="K31" i="3"/>
  <c r="J46" i="3"/>
  <c r="J64" i="3"/>
  <c r="J82" i="3"/>
  <c r="J100" i="3"/>
  <c r="J118" i="3"/>
  <c r="J136" i="3"/>
  <c r="J154" i="3"/>
  <c r="J10" i="3"/>
  <c r="J34" i="3"/>
  <c r="J67" i="3"/>
  <c r="J103" i="3"/>
  <c r="J139" i="3"/>
  <c r="I2" i="3"/>
  <c r="I4" i="3"/>
  <c r="K22" i="3"/>
  <c r="K49" i="3"/>
  <c r="L4" i="3"/>
  <c r="K13" i="3"/>
  <c r="K25" i="3"/>
  <c r="K37" i="3"/>
  <c r="J55" i="3"/>
  <c r="J73" i="3"/>
  <c r="J91" i="3"/>
  <c r="J109" i="3"/>
  <c r="J127" i="3"/>
  <c r="J145" i="3"/>
  <c r="I16" i="3"/>
  <c r="I28" i="3"/>
  <c r="I40" i="3"/>
  <c r="K55" i="3"/>
  <c r="K73" i="3"/>
  <c r="K91" i="3"/>
  <c r="K109" i="3"/>
  <c r="K127" i="3"/>
  <c r="K145" i="3"/>
  <c r="K6" i="3"/>
  <c r="J16" i="3"/>
  <c r="J28" i="3"/>
  <c r="J40" i="3"/>
  <c r="J58" i="3"/>
  <c r="J76" i="3"/>
  <c r="J94" i="3"/>
  <c r="J112" i="3"/>
  <c r="J130" i="3"/>
  <c r="J148" i="3"/>
  <c r="J166" i="3"/>
  <c r="I9" i="5"/>
  <c r="I12" i="5"/>
  <c r="I15" i="5"/>
  <c r="I18" i="5"/>
  <c r="I21" i="5"/>
  <c r="I24" i="5"/>
  <c r="I27" i="5"/>
  <c r="I30" i="5"/>
  <c r="I33" i="5"/>
  <c r="I36" i="5"/>
  <c r="I39" i="5"/>
  <c r="I42" i="5"/>
  <c r="I45" i="5"/>
  <c r="I48" i="5"/>
  <c r="I51" i="5"/>
  <c r="I54" i="5"/>
  <c r="I57" i="5"/>
  <c r="I60" i="5"/>
  <c r="I63" i="5"/>
  <c r="I66" i="5"/>
  <c r="I69" i="5"/>
  <c r="I72" i="5"/>
  <c r="I75" i="5"/>
  <c r="I78" i="5"/>
  <c r="I81" i="5"/>
  <c r="I84" i="5"/>
  <c r="I87" i="5"/>
  <c r="I90" i="5"/>
  <c r="I93" i="5"/>
  <c r="I96" i="5"/>
  <c r="I99" i="5"/>
  <c r="I102" i="5"/>
  <c r="I105" i="5"/>
  <c r="I108" i="5"/>
  <c r="I111" i="5"/>
  <c r="I114" i="5"/>
  <c r="I117" i="5"/>
  <c r="I120" i="5"/>
  <c r="I123" i="5"/>
  <c r="I126" i="5"/>
  <c r="I129" i="5"/>
  <c r="I132" i="5"/>
  <c r="I135" i="5"/>
  <c r="I138" i="5"/>
  <c r="I141" i="5"/>
  <c r="I144" i="5"/>
  <c r="I147" i="5"/>
  <c r="I150" i="5"/>
  <c r="I153" i="5"/>
  <c r="I156" i="5"/>
  <c r="I159" i="5"/>
  <c r="I162" i="5"/>
  <c r="I165" i="5"/>
  <c r="I168" i="5"/>
  <c r="I171" i="5"/>
  <c r="I6" i="5"/>
  <c r="J9" i="5"/>
  <c r="J12" i="5"/>
  <c r="J15" i="5"/>
  <c r="J18" i="5"/>
  <c r="J21" i="5"/>
  <c r="J24" i="5"/>
  <c r="J27" i="5"/>
  <c r="J30" i="5"/>
  <c r="J33" i="5"/>
  <c r="J36" i="5"/>
  <c r="J39" i="5"/>
  <c r="J42" i="5"/>
  <c r="J45" i="5"/>
  <c r="J48" i="5"/>
  <c r="J51" i="5"/>
  <c r="J54" i="5"/>
  <c r="J57" i="5"/>
  <c r="J60" i="5"/>
  <c r="J63" i="5"/>
  <c r="J66" i="5"/>
  <c r="J69" i="5"/>
  <c r="J72" i="5"/>
  <c r="J75" i="5"/>
  <c r="J78" i="5"/>
  <c r="J81" i="5"/>
  <c r="J84" i="5"/>
  <c r="J87" i="5"/>
  <c r="J90" i="5"/>
  <c r="J93" i="5"/>
  <c r="J96" i="5"/>
  <c r="J99" i="5"/>
  <c r="J102" i="5"/>
  <c r="J105" i="5"/>
  <c r="J108" i="5"/>
  <c r="J111" i="5"/>
  <c r="J114" i="5"/>
  <c r="J117" i="5"/>
  <c r="J120" i="5"/>
  <c r="J123" i="5"/>
  <c r="J126" i="5"/>
  <c r="J129" i="5"/>
  <c r="J132" i="5"/>
  <c r="J135" i="5"/>
  <c r="J138" i="5"/>
  <c r="J141" i="5"/>
  <c r="J144" i="5"/>
  <c r="J147" i="5"/>
  <c r="J150" i="5"/>
  <c r="J153" i="5"/>
  <c r="J156" i="5"/>
  <c r="J159" i="5"/>
  <c r="J162" i="5"/>
  <c r="J165" i="5"/>
  <c r="J168" i="5"/>
  <c r="J171" i="5"/>
  <c r="I2" i="5"/>
  <c r="K171" i="5"/>
  <c r="I4" i="5"/>
  <c r="L9" i="5"/>
  <c r="L12" i="5"/>
  <c r="L15" i="5"/>
  <c r="L18" i="5"/>
  <c r="L21" i="5"/>
  <c r="L24" i="5"/>
  <c r="L27" i="5"/>
  <c r="L30" i="5"/>
  <c r="L33" i="5"/>
  <c r="L36" i="5"/>
  <c r="L39" i="5"/>
  <c r="L42" i="5"/>
  <c r="L45" i="5"/>
  <c r="L48" i="5"/>
  <c r="L51" i="5"/>
  <c r="L54" i="5"/>
  <c r="L57" i="5"/>
  <c r="L60" i="5"/>
  <c r="L63" i="5"/>
  <c r="L66" i="5"/>
  <c r="L69" i="5"/>
  <c r="L72" i="5"/>
  <c r="L75" i="5"/>
  <c r="L78" i="5"/>
  <c r="L81" i="5"/>
  <c r="L84" i="5"/>
  <c r="L87" i="5"/>
  <c r="L90" i="5"/>
  <c r="L93" i="5"/>
  <c r="L96" i="5"/>
  <c r="L99" i="5"/>
  <c r="L102" i="5"/>
  <c r="L105" i="5"/>
  <c r="L108" i="5"/>
  <c r="L111" i="5"/>
  <c r="L114" i="5"/>
  <c r="L117" i="5"/>
  <c r="L120" i="5"/>
  <c r="L123" i="5"/>
  <c r="L126" i="5"/>
  <c r="L129" i="5"/>
  <c r="L132" i="5"/>
  <c r="L135" i="5"/>
  <c r="L138" i="5"/>
  <c r="L141" i="5"/>
  <c r="L144" i="5"/>
  <c r="L147" i="5"/>
  <c r="L150" i="5"/>
  <c r="L153" i="5"/>
  <c r="L156" i="5"/>
  <c r="L159" i="5"/>
  <c r="L162" i="5"/>
  <c r="L165" i="5"/>
  <c r="L168" i="5"/>
  <c r="L171" i="5"/>
  <c r="I10" i="5"/>
  <c r="I13" i="5"/>
  <c r="I16" i="5"/>
  <c r="I19" i="5"/>
  <c r="I22" i="5"/>
  <c r="I25" i="5"/>
  <c r="I28" i="5"/>
  <c r="I31" i="5"/>
  <c r="I34" i="5"/>
  <c r="I37" i="5"/>
  <c r="I40" i="5"/>
  <c r="I43" i="5"/>
  <c r="I46" i="5"/>
  <c r="I49" i="5"/>
  <c r="I52" i="5"/>
  <c r="I55" i="5"/>
  <c r="I58" i="5"/>
  <c r="I61" i="5"/>
  <c r="I64" i="5"/>
  <c r="I67" i="5"/>
  <c r="I70" i="5"/>
  <c r="I73" i="5"/>
  <c r="I76" i="5"/>
  <c r="I79" i="5"/>
  <c r="I82" i="5"/>
  <c r="I85" i="5"/>
  <c r="I88" i="5"/>
  <c r="I91" i="5"/>
  <c r="I94" i="5"/>
  <c r="I97" i="5"/>
  <c r="I100" i="5"/>
  <c r="I103" i="5"/>
  <c r="I106" i="5"/>
  <c r="I109" i="5"/>
  <c r="I112" i="5"/>
  <c r="I115" i="5"/>
  <c r="I118" i="5"/>
  <c r="I121" i="5"/>
  <c r="I124" i="5"/>
  <c r="I127" i="5"/>
  <c r="I130" i="5"/>
  <c r="I133" i="5"/>
  <c r="I136" i="5"/>
  <c r="I139" i="5"/>
  <c r="I142" i="5"/>
  <c r="I145" i="5"/>
  <c r="I148" i="5"/>
  <c r="I151" i="5"/>
  <c r="I154" i="5"/>
  <c r="I157" i="5"/>
  <c r="I160" i="5"/>
  <c r="I163" i="5"/>
  <c r="I166" i="5"/>
  <c r="I169" i="5"/>
  <c r="K2" i="4"/>
  <c r="K11" i="4"/>
  <c r="K20" i="4"/>
  <c r="K26" i="4"/>
  <c r="K29" i="4"/>
  <c r="K35" i="4"/>
  <c r="K38" i="4"/>
  <c r="K44" i="4"/>
  <c r="K53" i="4"/>
  <c r="K62" i="4"/>
  <c r="K86" i="4"/>
  <c r="I2" i="4"/>
  <c r="I9" i="4"/>
  <c r="I12" i="4"/>
  <c r="I15" i="4"/>
  <c r="I18" i="4"/>
  <c r="I21" i="4"/>
  <c r="I24" i="4"/>
  <c r="I27" i="4"/>
  <c r="I30" i="4"/>
  <c r="I33" i="4"/>
  <c r="I36" i="4"/>
  <c r="I39" i="4"/>
  <c r="I42" i="4"/>
  <c r="I45" i="4"/>
  <c r="I48" i="4"/>
  <c r="I51" i="4"/>
  <c r="I54" i="4"/>
  <c r="I57" i="4"/>
  <c r="I60" i="4"/>
  <c r="I63" i="4"/>
  <c r="I66" i="4"/>
  <c r="I69" i="4"/>
  <c r="I72" i="4"/>
  <c r="I75" i="4"/>
  <c r="I78" i="4"/>
  <c r="I81" i="4"/>
  <c r="I84" i="4"/>
  <c r="I87" i="4"/>
  <c r="I90" i="4"/>
  <c r="I93" i="4"/>
  <c r="I96" i="4"/>
  <c r="I99" i="4"/>
  <c r="I102" i="4"/>
  <c r="I105" i="4"/>
  <c r="I108" i="4"/>
  <c r="I111" i="4"/>
  <c r="I114" i="4"/>
  <c r="I117" i="4"/>
  <c r="I120" i="4"/>
  <c r="I123" i="4"/>
  <c r="I126" i="4"/>
  <c r="I129" i="4"/>
  <c r="I132" i="4"/>
  <c r="I135" i="4"/>
  <c r="I138" i="4"/>
  <c r="I141" i="4"/>
  <c r="I144" i="4"/>
  <c r="I147" i="4"/>
  <c r="I150" i="4"/>
  <c r="I153" i="4"/>
  <c r="I156" i="4"/>
  <c r="I159" i="4"/>
  <c r="I162" i="4"/>
  <c r="I165" i="4"/>
  <c r="I168" i="4"/>
  <c r="I171" i="4"/>
  <c r="J6" i="4"/>
  <c r="K9" i="4"/>
  <c r="K12" i="4"/>
  <c r="K15" i="4"/>
  <c r="K18" i="4"/>
  <c r="K21" i="4"/>
  <c r="K24" i="4"/>
  <c r="K27" i="4"/>
  <c r="K30" i="4"/>
  <c r="K33" i="4"/>
  <c r="K36" i="4"/>
  <c r="K39" i="4"/>
  <c r="K42" i="4"/>
  <c r="K45" i="4"/>
  <c r="K48" i="4"/>
  <c r="K51" i="4"/>
  <c r="K54" i="4"/>
  <c r="K57" i="4"/>
  <c r="K60" i="4"/>
  <c r="K63" i="4"/>
  <c r="K66" i="4"/>
  <c r="K69" i="4"/>
  <c r="K72" i="4"/>
  <c r="K75" i="4"/>
  <c r="K78" i="4"/>
  <c r="K81" i="4"/>
  <c r="K84" i="4"/>
  <c r="K87" i="4"/>
  <c r="K90" i="4"/>
  <c r="K93" i="4"/>
  <c r="K96" i="4"/>
  <c r="K99" i="4"/>
  <c r="K102" i="4"/>
  <c r="K105" i="4"/>
  <c r="K108" i="4"/>
  <c r="K111" i="4"/>
  <c r="K114" i="4"/>
  <c r="K117" i="4"/>
  <c r="K120" i="4"/>
  <c r="K123" i="4"/>
  <c r="K126" i="4"/>
  <c r="K129" i="4"/>
  <c r="K132" i="4"/>
  <c r="K135" i="4"/>
  <c r="K138" i="4"/>
  <c r="K141" i="4"/>
  <c r="K144" i="4"/>
  <c r="K147" i="4"/>
  <c r="K150" i="4"/>
  <c r="K153" i="4"/>
  <c r="K156" i="4"/>
  <c r="K159" i="4"/>
  <c r="K162" i="4"/>
  <c r="K165" i="4"/>
  <c r="K168" i="4"/>
  <c r="K171" i="4"/>
  <c r="L171" i="4"/>
  <c r="I10" i="4"/>
  <c r="I13" i="4"/>
  <c r="I16" i="4"/>
  <c r="I19" i="4"/>
  <c r="I22" i="4"/>
  <c r="I25" i="4"/>
  <c r="I28" i="4"/>
  <c r="I31" i="4"/>
  <c r="I34" i="4"/>
  <c r="I37" i="4"/>
  <c r="I40" i="4"/>
  <c r="I43" i="4"/>
  <c r="I46" i="4"/>
  <c r="I49" i="4"/>
  <c r="I52" i="4"/>
  <c r="I55" i="4"/>
  <c r="I58" i="4"/>
  <c r="I61" i="4"/>
  <c r="I64" i="4"/>
  <c r="I67" i="4"/>
  <c r="I70" i="4"/>
  <c r="I73" i="4"/>
  <c r="I76" i="4"/>
  <c r="I79" i="4"/>
  <c r="I82" i="4"/>
  <c r="I85" i="4"/>
  <c r="I88" i="4"/>
  <c r="I91" i="4"/>
  <c r="I94" i="4"/>
  <c r="I97" i="4"/>
  <c r="I100" i="4"/>
  <c r="I103" i="4"/>
  <c r="I106" i="4"/>
  <c r="I109" i="4"/>
  <c r="I112" i="4"/>
  <c r="I115" i="4"/>
  <c r="I118" i="4"/>
  <c r="I121" i="4"/>
  <c r="I124" i="4"/>
  <c r="I127" i="4"/>
  <c r="I130" i="4"/>
  <c r="I133" i="4"/>
  <c r="I136" i="4"/>
  <c r="I139" i="4"/>
  <c r="I142" i="4"/>
  <c r="I145" i="4"/>
  <c r="I148" i="4"/>
  <c r="I151" i="4"/>
  <c r="I154" i="4"/>
  <c r="I157" i="4"/>
  <c r="I160" i="4"/>
  <c r="I163" i="4"/>
  <c r="I166" i="4"/>
  <c r="I169" i="4"/>
  <c r="I172" i="4"/>
  <c r="K4" i="4"/>
  <c r="I7" i="4"/>
  <c r="J10" i="4"/>
  <c r="J13" i="4"/>
  <c r="J16" i="4"/>
  <c r="J19" i="4"/>
  <c r="J22" i="4"/>
  <c r="J25" i="4"/>
  <c r="J28" i="4"/>
  <c r="J31" i="4"/>
  <c r="J34" i="4"/>
  <c r="J37" i="4"/>
  <c r="J40" i="4"/>
  <c r="J43" i="4"/>
  <c r="J46" i="4"/>
  <c r="J49" i="4"/>
  <c r="J52" i="4"/>
  <c r="J55" i="4"/>
  <c r="J58" i="4"/>
  <c r="J61" i="4"/>
  <c r="J64" i="4"/>
  <c r="J67" i="4"/>
  <c r="J70" i="4"/>
  <c r="J73" i="4"/>
  <c r="J76" i="4"/>
  <c r="J79" i="4"/>
  <c r="J82" i="4"/>
  <c r="J85" i="4"/>
  <c r="J88" i="4"/>
  <c r="J91" i="4"/>
  <c r="J94" i="4"/>
  <c r="J97" i="4"/>
  <c r="J100" i="4"/>
  <c r="J103" i="4"/>
  <c r="J106" i="4"/>
  <c r="J109" i="4"/>
  <c r="J112" i="4"/>
  <c r="J115" i="4"/>
  <c r="J118" i="4"/>
  <c r="J121" i="4"/>
  <c r="J124" i="4"/>
  <c r="J127" i="4"/>
  <c r="J130" i="4"/>
  <c r="J133" i="4"/>
  <c r="J136" i="4"/>
  <c r="J139" i="4"/>
  <c r="J142" i="4"/>
  <c r="J145" i="4"/>
  <c r="J148" i="4"/>
  <c r="J151" i="4"/>
  <c r="J154" i="4"/>
  <c r="J157" i="4"/>
  <c r="J160" i="4"/>
  <c r="J163" i="4"/>
  <c r="J166" i="4"/>
  <c r="J169" i="4"/>
  <c r="J172" i="4"/>
  <c r="L4" i="4"/>
  <c r="J7" i="4"/>
  <c r="K10" i="4"/>
  <c r="K13" i="4"/>
  <c r="K16" i="4"/>
  <c r="K19" i="4"/>
  <c r="K22" i="4"/>
  <c r="K25" i="4"/>
  <c r="K28" i="4"/>
  <c r="K31" i="4"/>
  <c r="K34" i="4"/>
  <c r="K37" i="4"/>
  <c r="K40" i="4"/>
  <c r="K43" i="4"/>
  <c r="K46" i="4"/>
  <c r="K49" i="4"/>
  <c r="K52" i="4"/>
  <c r="K55" i="4"/>
  <c r="K58" i="4"/>
  <c r="K61" i="4"/>
  <c r="K64" i="4"/>
  <c r="K67" i="4"/>
  <c r="K70" i="4"/>
  <c r="K73" i="4"/>
  <c r="K76" i="4"/>
  <c r="K79" i="4"/>
  <c r="K82" i="4"/>
  <c r="K85" i="4"/>
  <c r="K88" i="4"/>
  <c r="K91" i="4"/>
  <c r="K94" i="4"/>
  <c r="K97" i="4"/>
  <c r="K100" i="4"/>
  <c r="K103" i="4"/>
  <c r="K106" i="4"/>
  <c r="K109" i="4"/>
  <c r="K112" i="4"/>
  <c r="K115" i="4"/>
  <c r="K118" i="4"/>
  <c r="K121" i="4"/>
  <c r="K124" i="4"/>
  <c r="K127" i="4"/>
  <c r="K130" i="4"/>
  <c r="K133" i="4"/>
  <c r="K136" i="4"/>
  <c r="K139" i="4"/>
  <c r="K142" i="4"/>
  <c r="K145" i="4"/>
  <c r="K148" i="4"/>
  <c r="K151" i="4"/>
  <c r="K154" i="4"/>
  <c r="K157" i="4"/>
  <c r="K160" i="4"/>
  <c r="K163" i="4"/>
  <c r="K166" i="4"/>
  <c r="K169" i="4"/>
  <c r="K172" i="4"/>
  <c r="K6" i="4"/>
  <c r="I3" i="4"/>
  <c r="K7" i="4"/>
  <c r="L10" i="4"/>
  <c r="L13" i="4"/>
  <c r="L16" i="4"/>
  <c r="L19" i="4"/>
  <c r="L22" i="4"/>
  <c r="L25" i="4"/>
  <c r="L28" i="4"/>
  <c r="L31" i="4"/>
  <c r="L34" i="4"/>
  <c r="L37" i="4"/>
  <c r="L40" i="4"/>
  <c r="L43" i="4"/>
  <c r="L46" i="4"/>
  <c r="L49" i="4"/>
  <c r="L52" i="4"/>
  <c r="L55" i="4"/>
  <c r="L58" i="4"/>
  <c r="L61" i="4"/>
  <c r="L64" i="4"/>
  <c r="L67" i="4"/>
  <c r="L70" i="4"/>
  <c r="L73" i="4"/>
  <c r="L76" i="4"/>
  <c r="L79" i="4"/>
  <c r="L82" i="4"/>
  <c r="L85" i="4"/>
  <c r="L88" i="4"/>
  <c r="L91" i="4"/>
  <c r="L94" i="4"/>
  <c r="L97" i="4"/>
  <c r="L100" i="4"/>
  <c r="L103" i="4"/>
  <c r="L106" i="4"/>
  <c r="L109" i="4"/>
  <c r="L112" i="4"/>
  <c r="L115" i="4"/>
  <c r="L118" i="4"/>
  <c r="L121" i="4"/>
  <c r="L124" i="4"/>
  <c r="L127" i="4"/>
  <c r="L130" i="4"/>
  <c r="L133" i="4"/>
  <c r="L136" i="4"/>
  <c r="L139" i="4"/>
  <c r="L142" i="4"/>
  <c r="L145" i="4"/>
  <c r="L148" i="4"/>
  <c r="L151" i="4"/>
  <c r="L154" i="4"/>
  <c r="L157" i="4"/>
  <c r="L160" i="4"/>
  <c r="L163" i="4"/>
  <c r="L166" i="4"/>
  <c r="L169" i="4"/>
  <c r="L172" i="4"/>
  <c r="I77" i="4"/>
  <c r="I80" i="4"/>
  <c r="I83" i="4"/>
  <c r="I86" i="4"/>
  <c r="I89" i="4"/>
  <c r="I92" i="4"/>
  <c r="I95" i="4"/>
  <c r="I98" i="4"/>
  <c r="I101" i="4"/>
  <c r="I104" i="4"/>
  <c r="I107" i="4"/>
  <c r="I110" i="4"/>
  <c r="I113" i="4"/>
  <c r="I116" i="4"/>
  <c r="I119" i="4"/>
  <c r="I122" i="4"/>
  <c r="I125" i="4"/>
  <c r="I128" i="4"/>
  <c r="I131" i="4"/>
  <c r="I134" i="4"/>
  <c r="I137" i="4"/>
  <c r="I140" i="4"/>
  <c r="I143" i="4"/>
  <c r="I146" i="4"/>
  <c r="I149" i="4"/>
  <c r="I152" i="4"/>
  <c r="I155" i="4"/>
  <c r="I158" i="4"/>
  <c r="I161" i="4"/>
  <c r="I164" i="4"/>
  <c r="I167" i="4"/>
  <c r="I170" i="4"/>
  <c r="J146" i="4"/>
  <c r="J149" i="4"/>
  <c r="J152" i="4"/>
  <c r="J155" i="4"/>
  <c r="J158" i="4"/>
  <c r="J161" i="4"/>
  <c r="J164" i="4"/>
  <c r="J167" i="4"/>
  <c r="J170" i="4"/>
  <c r="K5" i="4"/>
  <c r="K14" i="4"/>
  <c r="K23" i="4"/>
  <c r="K32" i="4"/>
  <c r="K41" i="4"/>
  <c r="K50" i="4"/>
  <c r="K56" i="4"/>
  <c r="K59" i="4"/>
  <c r="K65" i="4"/>
  <c r="K68" i="4"/>
  <c r="K71" i="4"/>
  <c r="K74" i="4"/>
  <c r="K77" i="4"/>
  <c r="K80" i="4"/>
  <c r="K83" i="4"/>
  <c r="K89" i="4"/>
  <c r="K92" i="4"/>
  <c r="K95" i="4"/>
  <c r="K98" i="4"/>
  <c r="K101" i="4"/>
  <c r="K104" i="4"/>
  <c r="K107" i="4"/>
  <c r="K110" i="4"/>
  <c r="K113" i="4"/>
  <c r="K116" i="4"/>
  <c r="K119" i="4"/>
  <c r="K122" i="4"/>
  <c r="K125" i="4"/>
  <c r="K128" i="4"/>
  <c r="K131" i="4"/>
  <c r="K134" i="4"/>
  <c r="K137" i="4"/>
  <c r="K140" i="4"/>
  <c r="K143" i="4"/>
  <c r="K146" i="4"/>
  <c r="K149" i="4"/>
  <c r="K152" i="4"/>
  <c r="K155" i="4"/>
  <c r="K158" i="4"/>
  <c r="K161" i="4"/>
  <c r="K164" i="4"/>
  <c r="K167" i="4"/>
  <c r="K170" i="4"/>
  <c r="K173" i="4"/>
  <c r="K3" i="4"/>
  <c r="K8" i="4"/>
  <c r="K17" i="4"/>
  <c r="L50" i="4"/>
  <c r="L53" i="4"/>
  <c r="L56" i="4"/>
  <c r="L59" i="4"/>
  <c r="L62" i="4"/>
  <c r="L65" i="4"/>
  <c r="L68" i="4"/>
  <c r="L71" i="4"/>
  <c r="L74" i="4"/>
  <c r="L77" i="4"/>
  <c r="L80" i="4"/>
  <c r="L83" i="4"/>
  <c r="L86" i="4"/>
  <c r="L89" i="4"/>
  <c r="L92" i="4"/>
  <c r="L95" i="4"/>
  <c r="L98" i="4"/>
  <c r="L101" i="4"/>
  <c r="L104" i="4"/>
  <c r="L107" i="4"/>
  <c r="L110" i="4"/>
  <c r="L113" i="4"/>
  <c r="L116" i="4"/>
  <c r="L119" i="4"/>
  <c r="L122" i="4"/>
  <c r="L125" i="4"/>
  <c r="L128" i="4"/>
  <c r="L131" i="4"/>
  <c r="L134" i="4"/>
  <c r="L137" i="4"/>
  <c r="L140" i="4"/>
  <c r="L143" i="4"/>
  <c r="L146" i="4"/>
  <c r="L149" i="4"/>
  <c r="L152" i="4"/>
  <c r="L155" i="4"/>
  <c r="L158" i="4"/>
  <c r="L161" i="4"/>
  <c r="L164" i="4"/>
  <c r="L167" i="4"/>
  <c r="L170" i="4"/>
  <c r="I9" i="3"/>
  <c r="I12" i="3"/>
  <c r="I15" i="3"/>
  <c r="I18" i="3"/>
  <c r="I21" i="3"/>
  <c r="I24" i="3"/>
  <c r="I27" i="3"/>
  <c r="I30" i="3"/>
  <c r="I33" i="3"/>
  <c r="I36" i="3"/>
  <c r="I39" i="3"/>
  <c r="I42" i="3"/>
  <c r="I45" i="3"/>
  <c r="I48" i="3"/>
  <c r="I51" i="3"/>
  <c r="I54" i="3"/>
  <c r="I57" i="3"/>
  <c r="I60" i="3"/>
  <c r="I63" i="3"/>
  <c r="I66" i="3"/>
  <c r="I69" i="3"/>
  <c r="I72" i="3"/>
  <c r="I75" i="3"/>
  <c r="I78" i="3"/>
  <c r="I81" i="3"/>
  <c r="I84" i="3"/>
  <c r="I87" i="3"/>
  <c r="I90" i="3"/>
  <c r="I93" i="3"/>
  <c r="I96" i="3"/>
  <c r="I99" i="3"/>
  <c r="I102" i="3"/>
  <c r="I105" i="3"/>
  <c r="I108" i="3"/>
  <c r="I111" i="3"/>
  <c r="I114" i="3"/>
  <c r="I117" i="3"/>
  <c r="I120" i="3"/>
  <c r="I123" i="3"/>
  <c r="I126" i="3"/>
  <c r="I129" i="3"/>
  <c r="I132" i="3"/>
  <c r="I135" i="3"/>
  <c r="I138" i="3"/>
  <c r="I141" i="3"/>
  <c r="I144" i="3"/>
  <c r="I147" i="3"/>
  <c r="I150" i="3"/>
  <c r="I153" i="3"/>
  <c r="I156" i="3"/>
  <c r="I159" i="3"/>
  <c r="I162" i="3"/>
  <c r="I165" i="3"/>
  <c r="I168" i="3"/>
  <c r="I171" i="3"/>
  <c r="J2" i="3"/>
  <c r="I6" i="3"/>
  <c r="J9" i="3"/>
  <c r="J12" i="3"/>
  <c r="J15" i="3"/>
  <c r="J18" i="3"/>
  <c r="J21" i="3"/>
  <c r="J24" i="3"/>
  <c r="J27" i="3"/>
  <c r="J30" i="3"/>
  <c r="J33" i="3"/>
  <c r="J36" i="3"/>
  <c r="J39" i="3"/>
  <c r="J42" i="3"/>
  <c r="J45" i="3"/>
  <c r="J48" i="3"/>
  <c r="J51" i="3"/>
  <c r="J54" i="3"/>
  <c r="J57" i="3"/>
  <c r="J60" i="3"/>
  <c r="J63" i="3"/>
  <c r="J66" i="3"/>
  <c r="J69" i="3"/>
  <c r="J72" i="3"/>
  <c r="J75" i="3"/>
  <c r="J78" i="3"/>
  <c r="J81" i="3"/>
  <c r="J84" i="3"/>
  <c r="J87" i="3"/>
  <c r="J90" i="3"/>
  <c r="J93" i="3"/>
  <c r="J96" i="3"/>
  <c r="J99" i="3"/>
  <c r="J102" i="3"/>
  <c r="J105" i="3"/>
  <c r="J108" i="3"/>
  <c r="J111" i="3"/>
  <c r="J114" i="3"/>
  <c r="J117" i="3"/>
  <c r="J120" i="3"/>
  <c r="J123" i="3"/>
  <c r="J126" i="3"/>
  <c r="J129" i="3"/>
  <c r="J132" i="3"/>
  <c r="J135" i="3"/>
  <c r="J138" i="3"/>
  <c r="J141" i="3"/>
  <c r="J144" i="3"/>
  <c r="J147" i="3"/>
  <c r="J150" i="3"/>
  <c r="J153" i="3"/>
  <c r="J156" i="3"/>
  <c r="J159" i="3"/>
  <c r="J162" i="3"/>
  <c r="J165" i="3"/>
  <c r="J168" i="3"/>
  <c r="J171" i="3"/>
  <c r="J6" i="3"/>
  <c r="K9" i="3"/>
  <c r="K12" i="3"/>
  <c r="K15" i="3"/>
  <c r="K18" i="3"/>
  <c r="K21" i="3"/>
  <c r="K24" i="3"/>
  <c r="K27" i="3"/>
  <c r="K30" i="3"/>
  <c r="K33" i="3"/>
  <c r="K36" i="3"/>
  <c r="K39" i="3"/>
  <c r="K42" i="3"/>
  <c r="K45" i="3"/>
  <c r="K48" i="3"/>
  <c r="K51" i="3"/>
  <c r="K54" i="3"/>
  <c r="K57" i="3"/>
  <c r="K60" i="3"/>
  <c r="K63" i="3"/>
  <c r="K66" i="3"/>
  <c r="K69" i="3"/>
  <c r="K72" i="3"/>
  <c r="K75" i="3"/>
  <c r="K78" i="3"/>
  <c r="K81" i="3"/>
  <c r="K84" i="3"/>
  <c r="K87" i="3"/>
  <c r="K90" i="3"/>
  <c r="K93" i="3"/>
  <c r="K96" i="3"/>
  <c r="K99" i="3"/>
  <c r="K102" i="3"/>
  <c r="K105" i="3"/>
  <c r="K108" i="3"/>
  <c r="K111" i="3"/>
  <c r="K114" i="3"/>
  <c r="K117" i="3"/>
  <c r="K120" i="3"/>
  <c r="K123" i="3"/>
  <c r="K126" i="3"/>
  <c r="K129" i="3"/>
  <c r="K132" i="3"/>
  <c r="K135" i="3"/>
  <c r="K138" i="3"/>
  <c r="K141" i="3"/>
  <c r="K144" i="3"/>
  <c r="K147" i="3"/>
  <c r="K150" i="3"/>
  <c r="K153" i="3"/>
  <c r="K156" i="3"/>
  <c r="K159" i="3"/>
  <c r="K162" i="3"/>
  <c r="K165" i="3"/>
  <c r="K168" i="3"/>
  <c r="K171" i="3"/>
  <c r="L9" i="3"/>
  <c r="L12" i="3"/>
  <c r="L15" i="3"/>
  <c r="L18" i="3"/>
  <c r="L21" i="3"/>
  <c r="L24" i="3"/>
  <c r="L27" i="3"/>
  <c r="L30" i="3"/>
  <c r="L33" i="3"/>
  <c r="L36" i="3"/>
  <c r="L39" i="3"/>
  <c r="L42" i="3"/>
  <c r="L45" i="3"/>
  <c r="L48" i="3"/>
  <c r="L51" i="3"/>
  <c r="L54" i="3"/>
  <c r="L57" i="3"/>
  <c r="L60" i="3"/>
  <c r="L63" i="3"/>
  <c r="L66" i="3"/>
  <c r="L69" i="3"/>
  <c r="L72" i="3"/>
  <c r="L75" i="3"/>
  <c r="L78" i="3"/>
  <c r="L81" i="3"/>
  <c r="L84" i="3"/>
  <c r="L87" i="3"/>
  <c r="L90" i="3"/>
  <c r="L93" i="3"/>
  <c r="L96" i="3"/>
  <c r="L99" i="3"/>
  <c r="L102" i="3"/>
  <c r="L105" i="3"/>
  <c r="L108" i="3"/>
  <c r="L111" i="3"/>
  <c r="L114" i="3"/>
  <c r="L117" i="3"/>
  <c r="L120" i="3"/>
  <c r="L123" i="3"/>
  <c r="L126" i="3"/>
  <c r="L129" i="3"/>
  <c r="L132" i="3"/>
  <c r="L135" i="3"/>
  <c r="L138" i="3"/>
  <c r="L141" i="3"/>
  <c r="L144" i="3"/>
  <c r="L147" i="3"/>
  <c r="L150" i="3"/>
  <c r="L153" i="3"/>
  <c r="L156" i="3"/>
  <c r="L159" i="3"/>
  <c r="L162" i="3"/>
  <c r="L165" i="3"/>
  <c r="L168" i="3"/>
  <c r="L171" i="3"/>
  <c r="I43" i="3"/>
  <c r="I46" i="3"/>
  <c r="I49" i="3"/>
  <c r="I52" i="3"/>
  <c r="I55" i="3"/>
  <c r="I58" i="3"/>
  <c r="I61" i="3"/>
  <c r="I64" i="3"/>
  <c r="I67" i="3"/>
  <c r="I70" i="3"/>
  <c r="I73" i="3"/>
  <c r="I76" i="3"/>
  <c r="I79" i="3"/>
  <c r="I82" i="3"/>
  <c r="I85" i="3"/>
  <c r="I88" i="3"/>
  <c r="I91" i="3"/>
  <c r="I94" i="3"/>
  <c r="I97" i="3"/>
  <c r="I100" i="3"/>
  <c r="I103" i="3"/>
  <c r="I106" i="3"/>
  <c r="I109" i="3"/>
  <c r="I112" i="3"/>
  <c r="I115" i="3"/>
  <c r="I118" i="3"/>
  <c r="I121" i="3"/>
  <c r="I124" i="3"/>
  <c r="I127" i="3"/>
  <c r="I130" i="3"/>
  <c r="I133" i="3"/>
  <c r="I136" i="3"/>
  <c r="I139" i="3"/>
  <c r="I142" i="3"/>
  <c r="I145" i="3"/>
  <c r="I148" i="3"/>
  <c r="I151" i="3"/>
  <c r="I154" i="3"/>
  <c r="I157" i="3"/>
  <c r="I160" i="3"/>
  <c r="I163" i="3"/>
  <c r="I166" i="3"/>
  <c r="I169" i="3"/>
  <c r="I172" i="3"/>
  <c r="L16" i="3"/>
  <c r="L22" i="3"/>
  <c r="L31" i="3"/>
  <c r="L40" i="3"/>
  <c r="L49" i="3"/>
  <c r="L61" i="3"/>
  <c r="L70" i="3"/>
  <c r="L79" i="3"/>
  <c r="L88" i="3"/>
  <c r="L100" i="3"/>
  <c r="L109" i="3"/>
  <c r="L118" i="3"/>
  <c r="L127" i="3"/>
  <c r="L133" i="3"/>
  <c r="L142" i="3"/>
  <c r="L148" i="3"/>
  <c r="L157" i="3"/>
  <c r="L163" i="3"/>
  <c r="L172" i="3"/>
  <c r="J3" i="3"/>
  <c r="I5" i="3"/>
  <c r="L7" i="3"/>
  <c r="I11" i="3"/>
  <c r="I14" i="3"/>
  <c r="I17" i="3"/>
  <c r="I20" i="3"/>
  <c r="I23" i="3"/>
  <c r="I26" i="3"/>
  <c r="I29" i="3"/>
  <c r="I32" i="3"/>
  <c r="I35" i="3"/>
  <c r="I38" i="3"/>
  <c r="I41" i="3"/>
  <c r="I44" i="3"/>
  <c r="I47" i="3"/>
  <c r="I50" i="3"/>
  <c r="I53" i="3"/>
  <c r="I56" i="3"/>
  <c r="I59" i="3"/>
  <c r="I62" i="3"/>
  <c r="I65" i="3"/>
  <c r="I68" i="3"/>
  <c r="I71" i="3"/>
  <c r="I74" i="3"/>
  <c r="I77" i="3"/>
  <c r="I80" i="3"/>
  <c r="I83" i="3"/>
  <c r="I86" i="3"/>
  <c r="I89" i="3"/>
  <c r="I92" i="3"/>
  <c r="I95" i="3"/>
  <c r="I98" i="3"/>
  <c r="I101" i="3"/>
  <c r="I104" i="3"/>
  <c r="I107" i="3"/>
  <c r="I110" i="3"/>
  <c r="I113" i="3"/>
  <c r="I116" i="3"/>
  <c r="I119" i="3"/>
  <c r="I122" i="3"/>
  <c r="I125" i="3"/>
  <c r="I128" i="3"/>
  <c r="I131" i="3"/>
  <c r="I134" i="3"/>
  <c r="I137" i="3"/>
  <c r="I140" i="3"/>
  <c r="I143" i="3"/>
  <c r="I146" i="3"/>
  <c r="I149" i="3"/>
  <c r="I152" i="3"/>
  <c r="I155" i="3"/>
  <c r="I158" i="3"/>
  <c r="I161" i="3"/>
  <c r="I164" i="3"/>
  <c r="I167" i="3"/>
  <c r="I170" i="3"/>
  <c r="I173" i="3"/>
  <c r="L10" i="3"/>
  <c r="L19" i="3"/>
  <c r="L28" i="3"/>
  <c r="L37" i="3"/>
  <c r="L46" i="3"/>
  <c r="L55" i="3"/>
  <c r="L64" i="3"/>
  <c r="L73" i="3"/>
  <c r="L85" i="3"/>
  <c r="L94" i="3"/>
  <c r="L103" i="3"/>
  <c r="L112" i="3"/>
  <c r="L121" i="3"/>
  <c r="L130" i="3"/>
  <c r="L139" i="3"/>
  <c r="L151" i="3"/>
  <c r="L169" i="3"/>
  <c r="K3" i="3"/>
  <c r="J5" i="3"/>
  <c r="J11" i="3"/>
  <c r="J14" i="3"/>
  <c r="J17" i="3"/>
  <c r="J20" i="3"/>
  <c r="J23" i="3"/>
  <c r="J26" i="3"/>
  <c r="J29" i="3"/>
  <c r="J32" i="3"/>
  <c r="J35" i="3"/>
  <c r="J38" i="3"/>
  <c r="J41" i="3"/>
  <c r="J44" i="3"/>
  <c r="J47" i="3"/>
  <c r="J50" i="3"/>
  <c r="J53" i="3"/>
  <c r="J56" i="3"/>
  <c r="J59" i="3"/>
  <c r="J62" i="3"/>
  <c r="J65" i="3"/>
  <c r="J68" i="3"/>
  <c r="J71" i="3"/>
  <c r="J74" i="3"/>
  <c r="J77" i="3"/>
  <c r="J80" i="3"/>
  <c r="J83" i="3"/>
  <c r="J86" i="3"/>
  <c r="J89" i="3"/>
  <c r="J92" i="3"/>
  <c r="J95" i="3"/>
  <c r="J98" i="3"/>
  <c r="J101" i="3"/>
  <c r="J104" i="3"/>
  <c r="J107" i="3"/>
  <c r="J110" i="3"/>
  <c r="J113" i="3"/>
  <c r="J116" i="3"/>
  <c r="J119" i="3"/>
  <c r="J122" i="3"/>
  <c r="J125" i="3"/>
  <c r="J128" i="3"/>
  <c r="J131" i="3"/>
  <c r="J134" i="3"/>
  <c r="J137" i="3"/>
  <c r="J140" i="3"/>
  <c r="J143" i="3"/>
  <c r="J146" i="3"/>
  <c r="J149" i="3"/>
  <c r="J152" i="3"/>
  <c r="J155" i="3"/>
  <c r="J158" i="3"/>
  <c r="J161" i="3"/>
  <c r="J164" i="3"/>
  <c r="J167" i="3"/>
  <c r="J170" i="3"/>
  <c r="L13" i="3"/>
  <c r="L25" i="3"/>
  <c r="L34" i="3"/>
  <c r="L43" i="3"/>
  <c r="L52" i="3"/>
  <c r="L58" i="3"/>
  <c r="L67" i="3"/>
  <c r="L76" i="3"/>
  <c r="L82" i="3"/>
  <c r="L91" i="3"/>
  <c r="L97" i="3"/>
  <c r="L106" i="3"/>
  <c r="L115" i="3"/>
  <c r="L124" i="3"/>
  <c r="L136" i="3"/>
  <c r="L145" i="3"/>
  <c r="L154" i="3"/>
  <c r="L160" i="3"/>
  <c r="L166" i="3"/>
  <c r="L3" i="3"/>
  <c r="K5" i="3"/>
  <c r="K8" i="3"/>
  <c r="K11" i="3"/>
  <c r="K14" i="3"/>
  <c r="K17" i="3"/>
  <c r="K20" i="3"/>
  <c r="K23" i="3"/>
  <c r="K26" i="3"/>
  <c r="K29" i="3"/>
  <c r="K32" i="3"/>
  <c r="K35" i="3"/>
  <c r="K38" i="3"/>
  <c r="K41" i="3"/>
  <c r="K44" i="3"/>
  <c r="K47" i="3"/>
  <c r="K50" i="3"/>
  <c r="K53" i="3"/>
  <c r="K56" i="3"/>
  <c r="K59" i="3"/>
  <c r="K62" i="3"/>
  <c r="K65" i="3"/>
  <c r="K68" i="3"/>
  <c r="K71" i="3"/>
  <c r="K74" i="3"/>
  <c r="K77" i="3"/>
  <c r="K80" i="3"/>
  <c r="K83" i="3"/>
  <c r="K86" i="3"/>
  <c r="K89" i="3"/>
  <c r="K92" i="3"/>
  <c r="K95" i="3"/>
  <c r="K98" i="3"/>
  <c r="K101" i="3"/>
  <c r="K104" i="3"/>
  <c r="K107" i="3"/>
  <c r="K110" i="3"/>
  <c r="K113" i="3"/>
  <c r="K116" i="3"/>
  <c r="K119" i="3"/>
  <c r="K122" i="3"/>
  <c r="K125" i="3"/>
  <c r="K128" i="3"/>
  <c r="K131" i="3"/>
  <c r="K134" i="3"/>
  <c r="K137" i="3"/>
  <c r="K140" i="3"/>
  <c r="K143" i="3"/>
  <c r="K146" i="3"/>
  <c r="K149" i="3"/>
  <c r="K152" i="3"/>
  <c r="K155" i="3"/>
  <c r="K158" i="3"/>
  <c r="K161" i="3"/>
  <c r="K164" i="3"/>
  <c r="K167" i="3"/>
  <c r="K170" i="3"/>
  <c r="L5" i="3"/>
  <c r="L8" i="3"/>
  <c r="L11" i="3"/>
  <c r="L14" i="3"/>
  <c r="L17" i="3"/>
  <c r="L20" i="3"/>
  <c r="L23" i="3"/>
  <c r="L26" i="3"/>
  <c r="L29" i="3"/>
  <c r="L32" i="3"/>
  <c r="L35" i="3"/>
  <c r="L38" i="3"/>
  <c r="L41" i="3"/>
  <c r="L44" i="3"/>
  <c r="L47" i="3"/>
  <c r="L50" i="3"/>
  <c r="L53" i="3"/>
  <c r="L56" i="3"/>
  <c r="L59" i="3"/>
  <c r="L62" i="3"/>
  <c r="L65" i="3"/>
  <c r="L68" i="3"/>
  <c r="L71" i="3"/>
  <c r="L74" i="3"/>
  <c r="L77" i="3"/>
  <c r="L80" i="3"/>
  <c r="L83" i="3"/>
  <c r="L86" i="3"/>
  <c r="L89" i="3"/>
  <c r="L92" i="3"/>
  <c r="L95" i="3"/>
  <c r="L98" i="3"/>
  <c r="L101" i="3"/>
  <c r="L104" i="3"/>
  <c r="L107" i="3"/>
  <c r="L110" i="3"/>
  <c r="L113" i="3"/>
  <c r="L116" i="3"/>
  <c r="L119" i="3"/>
  <c r="L122" i="3"/>
  <c r="L125" i="3"/>
  <c r="L128" i="3"/>
  <c r="L131" i="3"/>
  <c r="L134" i="3"/>
  <c r="L137" i="3"/>
  <c r="L140" i="3"/>
  <c r="L143" i="3"/>
  <c r="L146" i="3"/>
  <c r="L149" i="3"/>
  <c r="L152" i="3"/>
  <c r="L155" i="3"/>
  <c r="L158" i="3"/>
  <c r="L161" i="3"/>
  <c r="L164" i="3"/>
  <c r="L167" i="3"/>
  <c r="L170" i="3"/>
  <c r="K150" i="2"/>
  <c r="K110" i="2"/>
  <c r="I48" i="2"/>
  <c r="K134" i="2"/>
  <c r="I168" i="2"/>
  <c r="I96" i="2"/>
  <c r="I24" i="2"/>
  <c r="K154" i="2"/>
  <c r="K118" i="2"/>
  <c r="I157" i="2"/>
  <c r="I85" i="2"/>
  <c r="I13" i="2"/>
  <c r="J154" i="2"/>
  <c r="K114" i="2"/>
  <c r="I145" i="2"/>
  <c r="I73" i="2"/>
  <c r="K2" i="2"/>
  <c r="J150" i="2"/>
  <c r="K106" i="2"/>
  <c r="I156" i="2"/>
  <c r="I144" i="2"/>
  <c r="I72" i="2"/>
  <c r="K170" i="2"/>
  <c r="K146" i="2"/>
  <c r="K102" i="2"/>
  <c r="I133" i="2"/>
  <c r="I61" i="2"/>
  <c r="J170" i="2"/>
  <c r="J146" i="2"/>
  <c r="K98" i="2"/>
  <c r="I132" i="2"/>
  <c r="I60" i="2"/>
  <c r="K166" i="2"/>
  <c r="K142" i="2"/>
  <c r="K94" i="2"/>
  <c r="I121" i="2"/>
  <c r="I49" i="2"/>
  <c r="J166" i="2"/>
  <c r="K138" i="2"/>
  <c r="K90" i="2"/>
  <c r="I120" i="2"/>
  <c r="K162" i="2"/>
  <c r="K86" i="2"/>
  <c r="K130" i="2"/>
  <c r="I84" i="2"/>
  <c r="I108" i="2"/>
  <c r="I36" i="2"/>
  <c r="K158" i="2"/>
  <c r="K126" i="2"/>
  <c r="K38" i="2"/>
  <c r="I12" i="2"/>
  <c r="I109" i="2"/>
  <c r="I37" i="2"/>
  <c r="J162" i="2"/>
  <c r="K78" i="2"/>
  <c r="I169" i="2"/>
  <c r="I97" i="2"/>
  <c r="I25" i="2"/>
  <c r="J158" i="2"/>
  <c r="K122" i="2"/>
  <c r="K10" i="2"/>
  <c r="K66" i="2"/>
  <c r="K26" i="2"/>
  <c r="I170" i="2"/>
  <c r="I158" i="2"/>
  <c r="I146" i="2"/>
  <c r="I134" i="2"/>
  <c r="I122" i="2"/>
  <c r="I110" i="2"/>
  <c r="I98" i="2"/>
  <c r="I86" i="2"/>
  <c r="I74" i="2"/>
  <c r="I62" i="2"/>
  <c r="I50" i="2"/>
  <c r="I38" i="2"/>
  <c r="I26" i="2"/>
  <c r="I14" i="2"/>
  <c r="J2" i="2"/>
  <c r="L170" i="2"/>
  <c r="L166" i="2"/>
  <c r="L162" i="2"/>
  <c r="L158" i="2"/>
  <c r="L154" i="2"/>
  <c r="L150" i="2"/>
  <c r="L146" i="2"/>
  <c r="L142" i="2"/>
  <c r="L138" i="2"/>
  <c r="L134" i="2"/>
  <c r="L130" i="2"/>
  <c r="L126" i="2"/>
  <c r="L122" i="2"/>
  <c r="L118" i="2"/>
  <c r="L114" i="2"/>
  <c r="L110" i="2"/>
  <c r="L106" i="2"/>
  <c r="L102" i="2"/>
  <c r="L98" i="2"/>
  <c r="L94" i="2"/>
  <c r="L90" i="2"/>
  <c r="L86" i="2"/>
  <c r="L82" i="2"/>
  <c r="L78" i="2"/>
  <c r="L74" i="2"/>
  <c r="L70" i="2"/>
  <c r="L66" i="2"/>
  <c r="L62" i="2"/>
  <c r="L58" i="2"/>
  <c r="L54" i="2"/>
  <c r="L50" i="2"/>
  <c r="L46" i="2"/>
  <c r="L42" i="2"/>
  <c r="L38" i="2"/>
  <c r="L34" i="2"/>
  <c r="L30" i="2"/>
  <c r="L26" i="2"/>
  <c r="L22" i="2"/>
  <c r="L18" i="2"/>
  <c r="L14" i="2"/>
  <c r="L10" i="2"/>
  <c r="L6" i="2"/>
  <c r="K54" i="2"/>
  <c r="K14" i="2"/>
  <c r="I167" i="2"/>
  <c r="I155" i="2"/>
  <c r="I143" i="2"/>
  <c r="I131" i="2"/>
  <c r="I119" i="2"/>
  <c r="I107" i="2"/>
  <c r="I95" i="2"/>
  <c r="I83" i="2"/>
  <c r="I71" i="2"/>
  <c r="I59" i="2"/>
  <c r="I47" i="2"/>
  <c r="I35" i="2"/>
  <c r="I23" i="2"/>
  <c r="I11" i="2"/>
  <c r="L173" i="2"/>
  <c r="L169" i="2"/>
  <c r="L165" i="2"/>
  <c r="L161" i="2"/>
  <c r="L157" i="2"/>
  <c r="L153" i="2"/>
  <c r="L149" i="2"/>
  <c r="L145" i="2"/>
  <c r="L141" i="2"/>
  <c r="L137" i="2"/>
  <c r="L133" i="2"/>
  <c r="L129" i="2"/>
  <c r="L125" i="2"/>
  <c r="L121" i="2"/>
  <c r="L117" i="2"/>
  <c r="L113" i="2"/>
  <c r="L109" i="2"/>
  <c r="L105" i="2"/>
  <c r="L101" i="2"/>
  <c r="L97" i="2"/>
  <c r="L93" i="2"/>
  <c r="L89" i="2"/>
  <c r="L85" i="2"/>
  <c r="L81" i="2"/>
  <c r="L77" i="2"/>
  <c r="L73" i="2"/>
  <c r="L69" i="2"/>
  <c r="L65" i="2"/>
  <c r="L61" i="2"/>
  <c r="L57" i="2"/>
  <c r="L53" i="2"/>
  <c r="L49" i="2"/>
  <c r="L45" i="2"/>
  <c r="L41" i="2"/>
  <c r="L37" i="2"/>
  <c r="L33" i="2"/>
  <c r="L29" i="2"/>
  <c r="L25" i="2"/>
  <c r="L21" i="2"/>
  <c r="L17" i="2"/>
  <c r="L13" i="2"/>
  <c r="L9" i="2"/>
  <c r="L5" i="2"/>
  <c r="K34" i="2"/>
  <c r="I166" i="2"/>
  <c r="I154" i="2"/>
  <c r="I142" i="2"/>
  <c r="I130" i="2"/>
  <c r="I118" i="2"/>
  <c r="I106" i="2"/>
  <c r="I94" i="2"/>
  <c r="I82" i="2"/>
  <c r="I70" i="2"/>
  <c r="I58" i="2"/>
  <c r="I46" i="2"/>
  <c r="I34" i="2"/>
  <c r="I22" i="2"/>
  <c r="I10" i="2"/>
  <c r="K173" i="2"/>
  <c r="K169" i="2"/>
  <c r="K165" i="2"/>
  <c r="K161" i="2"/>
  <c r="K157" i="2"/>
  <c r="K153" i="2"/>
  <c r="K149" i="2"/>
  <c r="K145" i="2"/>
  <c r="K141" i="2"/>
  <c r="K137" i="2"/>
  <c r="K133" i="2"/>
  <c r="K129" i="2"/>
  <c r="K125" i="2"/>
  <c r="K121" i="2"/>
  <c r="K117" i="2"/>
  <c r="K113" i="2"/>
  <c r="K109" i="2"/>
  <c r="K105" i="2"/>
  <c r="K101" i="2"/>
  <c r="K97" i="2"/>
  <c r="K93" i="2"/>
  <c r="K89" i="2"/>
  <c r="K85" i="2"/>
  <c r="K81" i="2"/>
  <c r="K77" i="2"/>
  <c r="K73" i="2"/>
  <c r="K69" i="2"/>
  <c r="K65" i="2"/>
  <c r="K61" i="2"/>
  <c r="K57" i="2"/>
  <c r="K53" i="2"/>
  <c r="K49" i="2"/>
  <c r="K45" i="2"/>
  <c r="K41" i="2"/>
  <c r="K37" i="2"/>
  <c r="K33" i="2"/>
  <c r="K29" i="2"/>
  <c r="K25" i="2"/>
  <c r="K21" i="2"/>
  <c r="K17" i="2"/>
  <c r="K13" i="2"/>
  <c r="K9" i="2"/>
  <c r="K5" i="2"/>
  <c r="L2" i="2"/>
  <c r="I165" i="2"/>
  <c r="I153" i="2"/>
  <c r="I141" i="2"/>
  <c r="I129" i="2"/>
  <c r="I117" i="2"/>
  <c r="I105" i="2"/>
  <c r="I93" i="2"/>
  <c r="I81" i="2"/>
  <c r="I69" i="2"/>
  <c r="I57" i="2"/>
  <c r="I45" i="2"/>
  <c r="I33" i="2"/>
  <c r="I21" i="2"/>
  <c r="I9" i="2"/>
  <c r="J173" i="2"/>
  <c r="J169" i="2"/>
  <c r="J165" i="2"/>
  <c r="J161" i="2"/>
  <c r="J157" i="2"/>
  <c r="J153" i="2"/>
  <c r="J149" i="2"/>
  <c r="J145" i="2"/>
  <c r="J141" i="2"/>
  <c r="J137" i="2"/>
  <c r="J133" i="2"/>
  <c r="J129" i="2"/>
  <c r="J125" i="2"/>
  <c r="J121" i="2"/>
  <c r="J117" i="2"/>
  <c r="J113" i="2"/>
  <c r="J109" i="2"/>
  <c r="J105" i="2"/>
  <c r="J101" i="2"/>
  <c r="J97" i="2"/>
  <c r="J93" i="2"/>
  <c r="J89" i="2"/>
  <c r="J85" i="2"/>
  <c r="J81" i="2"/>
  <c r="J77" i="2"/>
  <c r="J73" i="2"/>
  <c r="J69" i="2"/>
  <c r="J65" i="2"/>
  <c r="J61" i="2"/>
  <c r="J57" i="2"/>
  <c r="J53" i="2"/>
  <c r="J49" i="2"/>
  <c r="J45" i="2"/>
  <c r="J41" i="2"/>
  <c r="J37" i="2"/>
  <c r="J33" i="2"/>
  <c r="J29" i="2"/>
  <c r="J25" i="2"/>
  <c r="J21" i="2"/>
  <c r="J17" i="2"/>
  <c r="J13" i="2"/>
  <c r="J9" i="2"/>
  <c r="J5" i="2"/>
  <c r="K58" i="2"/>
  <c r="K30" i="2"/>
  <c r="I164" i="2"/>
  <c r="I152" i="2"/>
  <c r="I140" i="2"/>
  <c r="I128" i="2"/>
  <c r="I116" i="2"/>
  <c r="I104" i="2"/>
  <c r="I92" i="2"/>
  <c r="I80" i="2"/>
  <c r="I68" i="2"/>
  <c r="I56" i="2"/>
  <c r="I44" i="2"/>
  <c r="I32" i="2"/>
  <c r="I20" i="2"/>
  <c r="I8" i="2"/>
  <c r="L172" i="2"/>
  <c r="L168" i="2"/>
  <c r="L164" i="2"/>
  <c r="L160" i="2"/>
  <c r="L156" i="2"/>
  <c r="L152" i="2"/>
  <c r="L148" i="2"/>
  <c r="L144" i="2"/>
  <c r="L140" i="2"/>
  <c r="L136" i="2"/>
  <c r="L132" i="2"/>
  <c r="L128" i="2"/>
  <c r="L124" i="2"/>
  <c r="L120" i="2"/>
  <c r="L116" i="2"/>
  <c r="L112" i="2"/>
  <c r="L108" i="2"/>
  <c r="L104" i="2"/>
  <c r="L100" i="2"/>
  <c r="L96" i="2"/>
  <c r="L92" i="2"/>
  <c r="L88" i="2"/>
  <c r="L84" i="2"/>
  <c r="L80" i="2"/>
  <c r="L76" i="2"/>
  <c r="L72" i="2"/>
  <c r="L68" i="2"/>
  <c r="L64" i="2"/>
  <c r="L60" i="2"/>
  <c r="L56" i="2"/>
  <c r="L52" i="2"/>
  <c r="L48" i="2"/>
  <c r="L44" i="2"/>
  <c r="L40" i="2"/>
  <c r="L36" i="2"/>
  <c r="L32" i="2"/>
  <c r="L28" i="2"/>
  <c r="L24" i="2"/>
  <c r="L20" i="2"/>
  <c r="L16" i="2"/>
  <c r="L12" i="2"/>
  <c r="L8" i="2"/>
  <c r="L4" i="2"/>
  <c r="K82" i="2"/>
  <c r="K62" i="2"/>
  <c r="K46" i="2"/>
  <c r="K18" i="2"/>
  <c r="I163" i="2"/>
  <c r="I151" i="2"/>
  <c r="I139" i="2"/>
  <c r="I127" i="2"/>
  <c r="I115" i="2"/>
  <c r="I103" i="2"/>
  <c r="I91" i="2"/>
  <c r="I79" i="2"/>
  <c r="I67" i="2"/>
  <c r="I55" i="2"/>
  <c r="I43" i="2"/>
  <c r="I31" i="2"/>
  <c r="I19" i="2"/>
  <c r="I7" i="2"/>
  <c r="K172" i="2"/>
  <c r="K168" i="2"/>
  <c r="K164" i="2"/>
  <c r="K160" i="2"/>
  <c r="K156" i="2"/>
  <c r="K152" i="2"/>
  <c r="K148" i="2"/>
  <c r="K144" i="2"/>
  <c r="K140" i="2"/>
  <c r="K136" i="2"/>
  <c r="K132" i="2"/>
  <c r="K128" i="2"/>
  <c r="K124" i="2"/>
  <c r="K120" i="2"/>
  <c r="K116" i="2"/>
  <c r="K112" i="2"/>
  <c r="K108" i="2"/>
  <c r="K104" i="2"/>
  <c r="K100" i="2"/>
  <c r="K96" i="2"/>
  <c r="K92" i="2"/>
  <c r="K88" i="2"/>
  <c r="K84" i="2"/>
  <c r="K80" i="2"/>
  <c r="K76" i="2"/>
  <c r="K72" i="2"/>
  <c r="K68" i="2"/>
  <c r="K64" i="2"/>
  <c r="K60" i="2"/>
  <c r="K56" i="2"/>
  <c r="K52" i="2"/>
  <c r="K48" i="2"/>
  <c r="K44" i="2"/>
  <c r="K40" i="2"/>
  <c r="K36" i="2"/>
  <c r="K32" i="2"/>
  <c r="K28" i="2"/>
  <c r="K24" i="2"/>
  <c r="K20" i="2"/>
  <c r="K16" i="2"/>
  <c r="K12" i="2"/>
  <c r="K8" i="2"/>
  <c r="K4" i="2"/>
  <c r="K70" i="2"/>
  <c r="K6" i="2"/>
  <c r="J134" i="2"/>
  <c r="J118" i="2"/>
  <c r="J102" i="2"/>
  <c r="J94" i="2"/>
  <c r="J78" i="2"/>
  <c r="J58" i="2"/>
  <c r="J46" i="2"/>
  <c r="J30" i="2"/>
  <c r="J10" i="2"/>
  <c r="I2" i="2"/>
  <c r="I162" i="2"/>
  <c r="I150" i="2"/>
  <c r="I138" i="2"/>
  <c r="I126" i="2"/>
  <c r="I114" i="2"/>
  <c r="I102" i="2"/>
  <c r="I90" i="2"/>
  <c r="I78" i="2"/>
  <c r="I66" i="2"/>
  <c r="I54" i="2"/>
  <c r="I42" i="2"/>
  <c r="I30" i="2"/>
  <c r="I18" i="2"/>
  <c r="I6" i="2"/>
  <c r="J172" i="2"/>
  <c r="J168" i="2"/>
  <c r="J164" i="2"/>
  <c r="J160" i="2"/>
  <c r="J156" i="2"/>
  <c r="J152" i="2"/>
  <c r="J148" i="2"/>
  <c r="J144" i="2"/>
  <c r="J140" i="2"/>
  <c r="J136" i="2"/>
  <c r="J132" i="2"/>
  <c r="J128" i="2"/>
  <c r="J124" i="2"/>
  <c r="J120" i="2"/>
  <c r="J116" i="2"/>
  <c r="J112" i="2"/>
  <c r="J108" i="2"/>
  <c r="J104" i="2"/>
  <c r="J100" i="2"/>
  <c r="J96" i="2"/>
  <c r="J92" i="2"/>
  <c r="J88" i="2"/>
  <c r="J84" i="2"/>
  <c r="J80" i="2"/>
  <c r="J76" i="2"/>
  <c r="J72" i="2"/>
  <c r="J68" i="2"/>
  <c r="J64" i="2"/>
  <c r="J60" i="2"/>
  <c r="J56" i="2"/>
  <c r="J52" i="2"/>
  <c r="J48" i="2"/>
  <c r="J44" i="2"/>
  <c r="J40" i="2"/>
  <c r="J36" i="2"/>
  <c r="J32" i="2"/>
  <c r="J28" i="2"/>
  <c r="J24" i="2"/>
  <c r="J20" i="2"/>
  <c r="J16" i="2"/>
  <c r="J12" i="2"/>
  <c r="J4" i="2"/>
  <c r="J138" i="2"/>
  <c r="J122" i="2"/>
  <c r="J98" i="2"/>
  <c r="J82" i="2"/>
  <c r="J66" i="2"/>
  <c r="J42" i="2"/>
  <c r="J26" i="2"/>
  <c r="J14" i="2"/>
  <c r="I173" i="2"/>
  <c r="I161" i="2"/>
  <c r="I149" i="2"/>
  <c r="I137" i="2"/>
  <c r="I125" i="2"/>
  <c r="I113" i="2"/>
  <c r="I101" i="2"/>
  <c r="I89" i="2"/>
  <c r="I77" i="2"/>
  <c r="I65" i="2"/>
  <c r="I53" i="2"/>
  <c r="I41" i="2"/>
  <c r="I29" i="2"/>
  <c r="I17" i="2"/>
  <c r="I5" i="2"/>
  <c r="L171" i="2"/>
  <c r="L167" i="2"/>
  <c r="L163" i="2"/>
  <c r="L159" i="2"/>
  <c r="L155" i="2"/>
  <c r="L151" i="2"/>
  <c r="L147" i="2"/>
  <c r="L143" i="2"/>
  <c r="L139" i="2"/>
  <c r="L135" i="2"/>
  <c r="L131" i="2"/>
  <c r="L127" i="2"/>
  <c r="L123" i="2"/>
  <c r="L119" i="2"/>
  <c r="L115" i="2"/>
  <c r="L111" i="2"/>
  <c r="L107" i="2"/>
  <c r="L103" i="2"/>
  <c r="L99" i="2"/>
  <c r="L95" i="2"/>
  <c r="L91" i="2"/>
  <c r="L87" i="2"/>
  <c r="L83" i="2"/>
  <c r="L79" i="2"/>
  <c r="L75" i="2"/>
  <c r="L71" i="2"/>
  <c r="L67" i="2"/>
  <c r="L63" i="2"/>
  <c r="L59" i="2"/>
  <c r="L55" i="2"/>
  <c r="L51" i="2"/>
  <c r="L47" i="2"/>
  <c r="L43" i="2"/>
  <c r="L39" i="2"/>
  <c r="L35" i="2"/>
  <c r="L31" i="2"/>
  <c r="L27" i="2"/>
  <c r="L23" i="2"/>
  <c r="L19" i="2"/>
  <c r="L15" i="2"/>
  <c r="L11" i="2"/>
  <c r="L7" i="2"/>
  <c r="K74" i="2"/>
  <c r="K50" i="2"/>
  <c r="K42" i="2"/>
  <c r="K22" i="2"/>
  <c r="J126" i="2"/>
  <c r="J110" i="2"/>
  <c r="J86" i="2"/>
  <c r="J70" i="2"/>
  <c r="J54" i="2"/>
  <c r="J34" i="2"/>
  <c r="J6" i="2"/>
  <c r="I172" i="2"/>
  <c r="I160" i="2"/>
  <c r="I148" i="2"/>
  <c r="I136" i="2"/>
  <c r="I124" i="2"/>
  <c r="I112" i="2"/>
  <c r="I100" i="2"/>
  <c r="I88" i="2"/>
  <c r="I76" i="2"/>
  <c r="I64" i="2"/>
  <c r="I52" i="2"/>
  <c r="I40" i="2"/>
  <c r="I28" i="2"/>
  <c r="I16" i="2"/>
  <c r="I4" i="2"/>
  <c r="K171" i="2"/>
  <c r="K167" i="2"/>
  <c r="K163" i="2"/>
  <c r="K159" i="2"/>
  <c r="K155" i="2"/>
  <c r="K151" i="2"/>
  <c r="K147" i="2"/>
  <c r="K143" i="2"/>
  <c r="K139" i="2"/>
  <c r="K135" i="2"/>
  <c r="K131" i="2"/>
  <c r="K127" i="2"/>
  <c r="K123" i="2"/>
  <c r="K119" i="2"/>
  <c r="K115" i="2"/>
  <c r="K111" i="2"/>
  <c r="K107" i="2"/>
  <c r="K103" i="2"/>
  <c r="K99" i="2"/>
  <c r="K95" i="2"/>
  <c r="K91" i="2"/>
  <c r="K87" i="2"/>
  <c r="K83" i="2"/>
  <c r="K79" i="2"/>
  <c r="K75" i="2"/>
  <c r="K71" i="2"/>
  <c r="K67" i="2"/>
  <c r="K63" i="2"/>
  <c r="K59" i="2"/>
  <c r="K55" i="2"/>
  <c r="K51" i="2"/>
  <c r="K47" i="2"/>
  <c r="K43" i="2"/>
  <c r="K39" i="2"/>
  <c r="K35" i="2"/>
  <c r="K31" i="2"/>
  <c r="K27" i="2"/>
  <c r="K23" i="2"/>
  <c r="K19" i="2"/>
  <c r="K15" i="2"/>
  <c r="K11" i="2"/>
  <c r="K7" i="2"/>
  <c r="J142" i="2"/>
  <c r="J130" i="2"/>
  <c r="J114" i="2"/>
  <c r="J106" i="2"/>
  <c r="J90" i="2"/>
  <c r="J74" i="2"/>
  <c r="J62" i="2"/>
  <c r="J50" i="2"/>
  <c r="J38" i="2"/>
  <c r="J22" i="2"/>
  <c r="J18" i="2"/>
  <c r="I171" i="2"/>
  <c r="I159" i="2"/>
  <c r="I147" i="2"/>
  <c r="I135" i="2"/>
  <c r="I123" i="2"/>
  <c r="I111" i="2"/>
  <c r="I99" i="2"/>
  <c r="I87" i="2"/>
  <c r="I75" i="2"/>
  <c r="I63" i="2"/>
  <c r="I51" i="2"/>
  <c r="I39" i="2"/>
  <c r="I27" i="2"/>
  <c r="I15" i="2"/>
  <c r="J171" i="2"/>
  <c r="J167" i="2"/>
  <c r="J163" i="2"/>
  <c r="J159" i="2"/>
  <c r="J155" i="2"/>
  <c r="J151" i="2"/>
  <c r="J147" i="2"/>
  <c r="J143" i="2"/>
  <c r="J139" i="2"/>
  <c r="J135" i="2"/>
  <c r="J131" i="2"/>
  <c r="J127" i="2"/>
  <c r="J123" i="2"/>
  <c r="J119" i="2"/>
  <c r="J115" i="2"/>
  <c r="J111" i="2"/>
  <c r="J107" i="2"/>
  <c r="J103" i="2"/>
  <c r="J99" i="2"/>
  <c r="J95" i="2"/>
  <c r="J91" i="2"/>
  <c r="J87" i="2"/>
  <c r="J83" i="2"/>
  <c r="J79" i="2"/>
  <c r="J75" i="2"/>
  <c r="J71" i="2"/>
  <c r="J67" i="2"/>
  <c r="J63" i="2"/>
  <c r="J59" i="2"/>
  <c r="J55" i="2"/>
  <c r="J51" i="2"/>
  <c r="J47" i="2"/>
  <c r="J43" i="2"/>
  <c r="J39" i="2"/>
  <c r="J35" i="2"/>
  <c r="J31" i="2"/>
  <c r="J27" i="2"/>
  <c r="J23" i="2"/>
  <c r="J19" i="2"/>
  <c r="J15" i="2"/>
  <c r="J11" i="2"/>
  <c r="J7" i="2"/>
  <c r="W4" i="5" l="1"/>
  <c r="V4" i="4"/>
  <c r="W4" i="3"/>
  <c r="T4" i="2"/>
</calcChain>
</file>

<file path=xl/sharedStrings.xml><?xml version="1.0" encoding="utf-8"?>
<sst xmlns="http://schemas.openxmlformats.org/spreadsheetml/2006/main" count="291" uniqueCount="91">
  <si>
    <t>Target</t>
    <phoneticPr fontId="1"/>
  </si>
  <si>
    <t>Model 1</t>
    <phoneticPr fontId="1"/>
  </si>
  <si>
    <t>YrQtr</t>
    <phoneticPr fontId="1"/>
  </si>
  <si>
    <t>X</t>
    <phoneticPr fontId="1"/>
  </si>
  <si>
    <t>LonLat</t>
    <phoneticPr fontId="1"/>
  </si>
  <si>
    <t>X (cluster)</t>
    <phoneticPr fontId="1"/>
  </si>
  <si>
    <t>Vessel</t>
    <phoneticPr fontId="1"/>
  </si>
  <si>
    <t>CPUE_R1</t>
    <phoneticPr fontId="1"/>
  </si>
  <si>
    <t>CPUE_R2</t>
  </si>
  <si>
    <t>CPUE_R3</t>
  </si>
  <si>
    <t>CPUE_R4</t>
  </si>
  <si>
    <t>Year</t>
    <phoneticPr fontId="1"/>
  </si>
  <si>
    <t>Year_SS</t>
    <phoneticPr fontId="1"/>
  </si>
  <si>
    <t>Mean 1972-2017</t>
    <phoneticPr fontId="1"/>
  </si>
  <si>
    <t>check</t>
    <phoneticPr fontId="1"/>
  </si>
  <si>
    <t>Mean 1975-2017</t>
    <phoneticPr fontId="1"/>
  </si>
  <si>
    <t>New_CPUE_R1</t>
    <phoneticPr fontId="1"/>
  </si>
  <si>
    <t>Pre_CPUE_R1</t>
    <phoneticPr fontId="1"/>
  </si>
  <si>
    <t>Pre_CPUE_R2</t>
  </si>
  <si>
    <t>Pre_CPUE_R3</t>
  </si>
  <si>
    <t>Pre_CPUE_R4</t>
  </si>
  <si>
    <t>New_CPUE_R2</t>
  </si>
  <si>
    <t>New_CPUE_R3</t>
  </si>
  <si>
    <t>New_CPUE_R4</t>
  </si>
  <si>
    <t>Prob Dist</t>
    <phoneticPr fontId="1"/>
  </si>
  <si>
    <t>LN</t>
    <phoneticPr fontId="1"/>
  </si>
  <si>
    <t>Regression</t>
    <phoneticPr fontId="1"/>
  </si>
  <si>
    <t>Cluster_use0.5_M3</t>
  </si>
  <si>
    <t>Region 1, 2 and 4</t>
    <phoneticPr fontId="1"/>
  </si>
  <si>
    <t>Cluster_use0.5_M1</t>
    <phoneticPr fontId="1"/>
  </si>
  <si>
    <t>Cluster_use0.5_M2</t>
  </si>
  <si>
    <t>Cluster_use0.5_M4</t>
  </si>
  <si>
    <t>Model 2</t>
  </si>
  <si>
    <t>Model 3</t>
  </si>
  <si>
    <t>Model 4</t>
  </si>
  <si>
    <t>Interaction</t>
    <phoneticPr fontId="1"/>
  </si>
  <si>
    <t>Q*LonLat</t>
    <phoneticPr fontId="1"/>
  </si>
  <si>
    <t>Cluster_use0.5_M5</t>
  </si>
  <si>
    <t>X(use0.5)</t>
    <phoneticPr fontId="1"/>
  </si>
  <si>
    <t>Model 5</t>
  </si>
  <si>
    <t>Targetting</t>
    <phoneticPr fontId="1"/>
  </si>
  <si>
    <t>fastclust</t>
    <phoneticPr fontId="1"/>
  </si>
  <si>
    <t>Cluster</t>
    <phoneticPr fontId="1"/>
  </si>
  <si>
    <t>Method</t>
    <phoneticPr fontId="1"/>
  </si>
  <si>
    <t>Note</t>
    <phoneticPr fontId="1"/>
  </si>
  <si>
    <t>Cluster_Select</t>
    <phoneticPr fontId="1"/>
  </si>
  <si>
    <t>YFT clusters</t>
    <phoneticPr fontId="1"/>
  </si>
  <si>
    <t>All clusters</t>
    <phoneticPr fontId="1"/>
  </si>
  <si>
    <t>HBF</t>
    <phoneticPr fontId="1"/>
  </si>
  <si>
    <t xml:space="preserve">3 categories </t>
    <phoneticPr fontId="1"/>
  </si>
  <si>
    <t>Run</t>
    <phoneticPr fontId="1"/>
  </si>
  <si>
    <t>use20</t>
    <phoneticPr fontId="1"/>
  </si>
  <si>
    <t>use0.5</t>
    <phoneticPr fontId="1"/>
  </si>
  <si>
    <t>use1</t>
    <phoneticPr fontId="1"/>
  </si>
  <si>
    <t>Vessel screening</t>
    <phoneticPr fontId="1"/>
  </si>
  <si>
    <t>All vessels with at least 20 YFT CPUE data over the full period</t>
    <phoneticPr fontId="1"/>
  </si>
  <si>
    <t>All vessels with at least 1 YFT CPUE data over the full period</t>
    <phoneticPr fontId="1"/>
  </si>
  <si>
    <t>Top 50% vessels in terms of "hooks/vessel"</t>
    <phoneticPr fontId="1"/>
  </si>
  <si>
    <t>DL</t>
    <phoneticPr fontId="1"/>
  </si>
  <si>
    <t>Region 3 (for Delta)</t>
    <phoneticPr fontId="1"/>
  </si>
  <si>
    <t>DLmodel 1</t>
    <phoneticPr fontId="1"/>
  </si>
  <si>
    <t>DLmodel 2</t>
  </si>
  <si>
    <t>DLmodel 3</t>
  </si>
  <si>
    <t>DLmodel 4</t>
  </si>
  <si>
    <t>DLmodel 5</t>
  </si>
  <si>
    <t>Ln(Hooks)</t>
    <phoneticPr fontId="1"/>
  </si>
  <si>
    <t>DLmodel 6</t>
  </si>
  <si>
    <t>DLmodel 7</t>
  </si>
  <si>
    <t>DLmodel 8</t>
  </si>
  <si>
    <t>delta-lognormal_yrqtr_DL(c1_v0_h1)_LN(c1_v0)</t>
    <phoneticPr fontId="1"/>
  </si>
  <si>
    <t>delta-lognormal_yrqtr_DL(c1_v0_h0)_LN(c1_v0)</t>
    <phoneticPr fontId="1"/>
  </si>
  <si>
    <t>* results included in this file</t>
    <phoneticPr fontId="1"/>
  </si>
  <si>
    <t>TWN</t>
    <phoneticPr fontId="1"/>
  </si>
  <si>
    <t>Region 3 clustering</t>
    <phoneticPr fontId="1"/>
  </si>
  <si>
    <t>Korea</t>
    <phoneticPr fontId="1"/>
  </si>
  <si>
    <t>Japan</t>
    <phoneticPr fontId="1"/>
  </si>
  <si>
    <t>Cluster_use0.5_DLm1</t>
    <phoneticPr fontId="1"/>
  </si>
  <si>
    <t>Cluster_use0.5_DLm2</t>
  </si>
  <si>
    <t>Cluster_use0.5_DLm3</t>
  </si>
  <si>
    <t>Cluster_use0.5_DLm4</t>
  </si>
  <si>
    <t>Cluster_use0.5_DLm5</t>
  </si>
  <si>
    <t>Cluster_use0.5_DLm6</t>
  </si>
  <si>
    <t>Cluster_use0.5_DLm7</t>
  </si>
  <si>
    <t>Cluster_use0.5_DLm8</t>
  </si>
  <si>
    <t>Model 2</t>
    <phoneticPr fontId="1"/>
  </si>
  <si>
    <t>Model 4</t>
    <phoneticPr fontId="1"/>
  </si>
  <si>
    <t>DLm1</t>
  </si>
  <si>
    <t>DLm2</t>
  </si>
  <si>
    <t>DLm2</t>
    <phoneticPr fontId="1"/>
  </si>
  <si>
    <t>DL1m</t>
    <phoneticPr fontId="1"/>
  </si>
  <si>
    <t>DL2m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</si>
</sst>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0" xfId="0" applyNumberFormat="1" applyFon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2" fillId="4" borderId="0" xfId="0" applyFont="1" applyFill="1">
      <alignment vertical="center"/>
    </xf>
    <xf numFmtId="0" fontId="3" fillId="4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R1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'Cluster_use0.5_M4'!$I$1</c:f>
              <c:strCache>
                <c:ptCount val="1"/>
                <c:pt idx="0">
                  <c:v>Pre_CPUE_R1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'Cluster_use0.5_M4'!$I$2:$I$185</c:f>
              <c:numCache>
                <c:formatCode>General</c:formatCode>
                <c:ptCount val="184"/>
                <c:pt idx="0">
                  <c:v>1.1976036382884943</c:v>
                </c:pt>
                <c:pt idx="1">
                  <c:v>1.3798988613984187</c:v>
                </c:pt>
                <c:pt idx="2">
                  <c:v>1.8446438856541296</c:v>
                </c:pt>
                <c:pt idx="3">
                  <c:v>2.9157484184625417</c:v>
                </c:pt>
                <c:pt idx="4">
                  <c:v>1.37128055351815</c:v>
                </c:pt>
                <c:pt idx="5">
                  <c:v>2.3160533570304387</c:v>
                </c:pt>
                <c:pt idx="6">
                  <c:v>1.6084097658535339</c:v>
                </c:pt>
                <c:pt idx="7">
                  <c:v>0.90203480360155042</c:v>
                </c:pt>
                <c:pt idx="8">
                  <c:v>1.9098902818133265</c:v>
                </c:pt>
                <c:pt idx="9">
                  <c:v>2.9842020041874742</c:v>
                </c:pt>
                <c:pt idx="10">
                  <c:v>3.3527409485225004</c:v>
                </c:pt>
                <c:pt idx="11">
                  <c:v>4.3738138791795214</c:v>
                </c:pt>
                <c:pt idx="12">
                  <c:v>2.3181582264050573</c:v>
                </c:pt>
                <c:pt idx="13">
                  <c:v>1.6476127266749421</c:v>
                </c:pt>
                <c:pt idx="14">
                  <c:v>1.4834692087598715</c:v>
                </c:pt>
                <c:pt idx="15">
                  <c:v>2.8214661683705629</c:v>
                </c:pt>
                <c:pt idx="16">
                  <c:v>1.6388940073169678</c:v>
                </c:pt>
                <c:pt idx="17">
                  <c:v>1.0640785759027356</c:v>
                </c:pt>
                <c:pt idx="18">
                  <c:v>1.0759787236960914</c:v>
                </c:pt>
                <c:pt idx="19">
                  <c:v>1.0192189832316516</c:v>
                </c:pt>
                <c:pt idx="20">
                  <c:v>0.85403861540150261</c:v>
                </c:pt>
                <c:pt idx="21">
                  <c:v>1.0007328814855998</c:v>
                </c:pt>
                <c:pt idx="22">
                  <c:v>1.0133553372156783</c:v>
                </c:pt>
                <c:pt idx="23">
                  <c:v>1.3570653909967625</c:v>
                </c:pt>
                <c:pt idx="24">
                  <c:v>0.72459534007333337</c:v>
                </c:pt>
                <c:pt idx="25">
                  <c:v>1.3471023805773501</c:v>
                </c:pt>
                <c:pt idx="26">
                  <c:v>1.028567711669804</c:v>
                </c:pt>
                <c:pt idx="27">
                  <c:v>1.5737512249859349</c:v>
                </c:pt>
                <c:pt idx="28">
                  <c:v>1.0420312469569391</c:v>
                </c:pt>
                <c:pt idx="29">
                  <c:v>2.0124233522796402</c:v>
                </c:pt>
                <c:pt idx="30">
                  <c:v>1.3056229755600974</c:v>
                </c:pt>
                <c:pt idx="31">
                  <c:v>2.1301811796218519</c:v>
                </c:pt>
                <c:pt idx="32">
                  <c:v>1.2668174620122452</c:v>
                </c:pt>
                <c:pt idx="33">
                  <c:v>1.3422742323729284</c:v>
                </c:pt>
                <c:pt idx="34">
                  <c:v>1.2003484796113837</c:v>
                </c:pt>
                <c:pt idx="35">
                  <c:v>2.0187466423314055</c:v>
                </c:pt>
                <c:pt idx="36">
                  <c:v>0.94067778007280423</c:v>
                </c:pt>
                <c:pt idx="37">
                  <c:v>1.3099371820976216</c:v>
                </c:pt>
                <c:pt idx="38">
                  <c:v>1.142714853288525</c:v>
                </c:pt>
                <c:pt idx="39">
                  <c:v>1.3445214284345861</c:v>
                </c:pt>
                <c:pt idx="40">
                  <c:v>1.0292658952330735</c:v>
                </c:pt>
                <c:pt idx="41">
                  <c:v>1.235484241860624</c:v>
                </c:pt>
                <c:pt idx="42">
                  <c:v>1.3112963307954999</c:v>
                </c:pt>
                <c:pt idx="43">
                  <c:v>2.0366428711230249</c:v>
                </c:pt>
                <c:pt idx="44">
                  <c:v>1.6543982938062105</c:v>
                </c:pt>
                <c:pt idx="45">
                  <c:v>2.0488841759852128</c:v>
                </c:pt>
                <c:pt idx="46">
                  <c:v>1.0958791968945927</c:v>
                </c:pt>
                <c:pt idx="47">
                  <c:v>1.8658128454508653</c:v>
                </c:pt>
                <c:pt idx="48">
                  <c:v>1.5073177530934896</c:v>
                </c:pt>
                <c:pt idx="49">
                  <c:v>1.5587721951352094</c:v>
                </c:pt>
                <c:pt idx="50">
                  <c:v>0.95324238000460138</c:v>
                </c:pt>
                <c:pt idx="51">
                  <c:v>1.6201493691439095</c:v>
                </c:pt>
                <c:pt idx="52">
                  <c:v>1.9191042268788532</c:v>
                </c:pt>
                <c:pt idx="53">
                  <c:v>1.4618672911811634</c:v>
                </c:pt>
                <c:pt idx="54">
                  <c:v>0.98232320917048777</c:v>
                </c:pt>
                <c:pt idx="55">
                  <c:v>0.86591186345100801</c:v>
                </c:pt>
                <c:pt idx="56">
                  <c:v>0.69827877982311704</c:v>
                </c:pt>
                <c:pt idx="57">
                  <c:v>0.9431018170431078</c:v>
                </c:pt>
                <c:pt idx="58">
                  <c:v>0.74324205748570871</c:v>
                </c:pt>
                <c:pt idx="59">
                  <c:v>1.0084813598180298</c:v>
                </c:pt>
                <c:pt idx="60">
                  <c:v>0.99990062618313957</c:v>
                </c:pt>
                <c:pt idx="61">
                  <c:v>0.78628833700057299</c:v>
                </c:pt>
                <c:pt idx="62">
                  <c:v>0.72075614885380168</c:v>
                </c:pt>
                <c:pt idx="63">
                  <c:v>0.89828392609132646</c:v>
                </c:pt>
                <c:pt idx="64">
                  <c:v>1.091139148909448</c:v>
                </c:pt>
                <c:pt idx="65">
                  <c:v>1.6161896272204559</c:v>
                </c:pt>
                <c:pt idx="66">
                  <c:v>0.79540663853240934</c:v>
                </c:pt>
                <c:pt idx="67">
                  <c:v>1.3543616820864273</c:v>
                </c:pt>
                <c:pt idx="68">
                  <c:v>1.3268868672570882</c:v>
                </c:pt>
                <c:pt idx="69">
                  <c:v>1.0042349007835363</c:v>
                </c:pt>
                <c:pt idx="70">
                  <c:v>0.5838532472045479</c:v>
                </c:pt>
                <c:pt idx="71">
                  <c:v>1.0900260830534598</c:v>
                </c:pt>
                <c:pt idx="72">
                  <c:v>0.92652915527760749</c:v>
                </c:pt>
                <c:pt idx="73">
                  <c:v>1.0872954743992744</c:v>
                </c:pt>
                <c:pt idx="74">
                  <c:v>0.72031678637091257</c:v>
                </c:pt>
                <c:pt idx="75">
                  <c:v>1.0565143394666774</c:v>
                </c:pt>
                <c:pt idx="76">
                  <c:v>0.78728391217641047</c:v>
                </c:pt>
                <c:pt idx="77">
                  <c:v>0.82784837008603329</c:v>
                </c:pt>
                <c:pt idx="78">
                  <c:v>0.57590536918357627</c:v>
                </c:pt>
                <c:pt idx="79">
                  <c:v>0.69940693230793116</c:v>
                </c:pt>
                <c:pt idx="80">
                  <c:v>0.61175006066095761</c:v>
                </c:pt>
                <c:pt idx="81">
                  <c:v>0.49829277649431442</c:v>
                </c:pt>
                <c:pt idx="82">
                  <c:v>0.608291166349194</c:v>
                </c:pt>
                <c:pt idx="83">
                  <c:v>1.1738269689318312</c:v>
                </c:pt>
                <c:pt idx="84">
                  <c:v>0.85389273054728765</c:v>
                </c:pt>
                <c:pt idx="85">
                  <c:v>0.89275005100922211</c:v>
                </c:pt>
                <c:pt idx="86">
                  <c:v>0.63845083180283557</c:v>
                </c:pt>
                <c:pt idx="87">
                  <c:v>0.55119788329367858</c:v>
                </c:pt>
                <c:pt idx="88">
                  <c:v>0.73121125379365115</c:v>
                </c:pt>
                <c:pt idx="89">
                  <c:v>0.72131663134736101</c:v>
                </c:pt>
                <c:pt idx="90">
                  <c:v>0.63544581729603911</c:v>
                </c:pt>
                <c:pt idx="91">
                  <c:v>0.93418398264996583</c:v>
                </c:pt>
                <c:pt idx="92">
                  <c:v>0.7880722596959191</c:v>
                </c:pt>
                <c:pt idx="93">
                  <c:v>0.78552838365512867</c:v>
                </c:pt>
                <c:pt idx="94">
                  <c:v>0.53200327929954694</c:v>
                </c:pt>
                <c:pt idx="95">
                  <c:v>0.69566943350628874</c:v>
                </c:pt>
                <c:pt idx="96">
                  <c:v>0.74971614266239217</c:v>
                </c:pt>
                <c:pt idx="97">
                  <c:v>0.97894387547677897</c:v>
                </c:pt>
                <c:pt idx="98">
                  <c:v>0.78339106379586509</c:v>
                </c:pt>
                <c:pt idx="99">
                  <c:v>0.80330918550355912</c:v>
                </c:pt>
                <c:pt idx="100">
                  <c:v>0.61143231633214312</c:v>
                </c:pt>
                <c:pt idx="101">
                  <c:v>0.6933483698940579</c:v>
                </c:pt>
                <c:pt idx="102">
                  <c:v>1.0669525075307693</c:v>
                </c:pt>
                <c:pt idx="103">
                  <c:v>0.67983708400342135</c:v>
                </c:pt>
                <c:pt idx="104">
                  <c:v>1.0926340061034179</c:v>
                </c:pt>
                <c:pt idx="105">
                  <c:v>1.0493072006883999</c:v>
                </c:pt>
                <c:pt idx="106">
                  <c:v>0.87908199227281214</c:v>
                </c:pt>
                <c:pt idx="107">
                  <c:v>1.1104369397516829</c:v>
                </c:pt>
                <c:pt idx="108">
                  <c:v>0.98364919575028609</c:v>
                </c:pt>
                <c:pt idx="109">
                  <c:v>0.82152415491080177</c:v>
                </c:pt>
                <c:pt idx="110">
                  <c:v>0.46210443723107758</c:v>
                </c:pt>
                <c:pt idx="111">
                  <c:v>0.58717742930702921</c:v>
                </c:pt>
                <c:pt idx="112">
                  <c:v>0.72942363060444226</c:v>
                </c:pt>
                <c:pt idx="113">
                  <c:v>1.0016280451837312</c:v>
                </c:pt>
                <c:pt idx="114">
                  <c:v>0.80472391277272604</c:v>
                </c:pt>
                <c:pt idx="115">
                  <c:v>0.74054888075021452</c:v>
                </c:pt>
                <c:pt idx="116">
                  <c:v>0.70715790135738443</c:v>
                </c:pt>
                <c:pt idx="117">
                  <c:v>1.2144972467332675</c:v>
                </c:pt>
                <c:pt idx="118">
                  <c:v>0.62087284548343558</c:v>
                </c:pt>
                <c:pt idx="119">
                  <c:v>0.93671141995840324</c:v>
                </c:pt>
                <c:pt idx="120">
                  <c:v>1.0043986476369746</c:v>
                </c:pt>
                <c:pt idx="121">
                  <c:v>1.3561565639366753</c:v>
                </c:pt>
                <c:pt idx="122">
                  <c:v>0.82973249076905464</c:v>
                </c:pt>
                <c:pt idx="123">
                  <c:v>1.2902565324672519</c:v>
                </c:pt>
                <c:pt idx="124">
                  <c:v>0.93747550077777186</c:v>
                </c:pt>
                <c:pt idx="125">
                  <c:v>0.77760384721083142</c:v>
                </c:pt>
                <c:pt idx="126">
                  <c:v>0.45285227745008116</c:v>
                </c:pt>
                <c:pt idx="127">
                  <c:v>0.63155090517853163</c:v>
                </c:pt>
                <c:pt idx="128">
                  <c:v>0.5384698211618173</c:v>
                </c:pt>
                <c:pt idx="129">
                  <c:v>0.57129398452351488</c:v>
                </c:pt>
                <c:pt idx="130">
                  <c:v>0.45722519374600884</c:v>
                </c:pt>
                <c:pt idx="131">
                  <c:v>0.46964889025763734</c:v>
                </c:pt>
                <c:pt idx="132">
                  <c:v>0.35533230871799659</c:v>
                </c:pt>
                <c:pt idx="133">
                  <c:v>0.42480260513179169</c:v>
                </c:pt>
                <c:pt idx="134">
                  <c:v>0.38612411815212172</c:v>
                </c:pt>
                <c:pt idx="135">
                  <c:v>0.33332981267861733</c:v>
                </c:pt>
                <c:pt idx="136">
                  <c:v>0.26538006342580267</c:v>
                </c:pt>
                <c:pt idx="137">
                  <c:v>0.27477931783785381</c:v>
                </c:pt>
                <c:pt idx="138">
                  <c:v>0.43668097694203051</c:v>
                </c:pt>
                <c:pt idx="139">
                  <c:v>0.53532973862902078</c:v>
                </c:pt>
                <c:pt idx="140">
                  <c:v>0.3819654035201876</c:v>
                </c:pt>
                <c:pt idx="141">
                  <c:v>0.43486894472599436</c:v>
                </c:pt>
                <c:pt idx="142">
                  <c:v>0.64287114288554725</c:v>
                </c:pt>
                <c:pt idx="143">
                  <c:v>0.56826271074295964</c:v>
                </c:pt>
                <c:pt idx="144">
                  <c:v>0.30050422605004934</c:v>
                </c:pt>
                <c:pt idx="145">
                  <c:v>0.78300863198779136</c:v>
                </c:pt>
                <c:pt idx="146">
                  <c:v>0.88010275927225534</c:v>
                </c:pt>
                <c:pt idx="147">
                  <c:v>0.85906659027452703</c:v>
                </c:pt>
                <c:pt idx="148">
                  <c:v>0.73490818948948744</c:v>
                </c:pt>
                <c:pt idx="149">
                  <c:v>0.64336957094355762</c:v>
                </c:pt>
                <c:pt idx="150">
                  <c:v>0.42109577773120616</c:v>
                </c:pt>
                <c:pt idx="151">
                  <c:v>0.56071405907913219</c:v>
                </c:pt>
                <c:pt idx="152">
                  <c:v>0.39620269784140971</c:v>
                </c:pt>
                <c:pt idx="153">
                  <c:v>0.42658894738081737</c:v>
                </c:pt>
                <c:pt idx="154">
                  <c:v>0.42782654908796441</c:v>
                </c:pt>
                <c:pt idx="155">
                  <c:v>0.52813469761914167</c:v>
                </c:pt>
                <c:pt idx="156">
                  <c:v>0.52726458341792914</c:v>
                </c:pt>
                <c:pt idx="157">
                  <c:v>0.6196121156896448</c:v>
                </c:pt>
                <c:pt idx="158">
                  <c:v>0.28269766307126487</c:v>
                </c:pt>
                <c:pt idx="159">
                  <c:v>0.4868487857329184</c:v>
                </c:pt>
                <c:pt idx="160">
                  <c:v>0.56059229859837045</c:v>
                </c:pt>
                <c:pt idx="161">
                  <c:v>0.66094485305590378</c:v>
                </c:pt>
                <c:pt idx="162">
                  <c:v>0.36239434543883792</c:v>
                </c:pt>
                <c:pt idx="163">
                  <c:v>0.66605153458686084</c:v>
                </c:pt>
                <c:pt idx="164">
                  <c:v>0.6534734847831386</c:v>
                </c:pt>
                <c:pt idx="165">
                  <c:v>0.55052638598422887</c:v>
                </c:pt>
                <c:pt idx="166">
                  <c:v>0.27852201156357315</c:v>
                </c:pt>
                <c:pt idx="167">
                  <c:v>0.71335338204418919</c:v>
                </c:pt>
                <c:pt idx="168">
                  <c:v>0.54578334913865645</c:v>
                </c:pt>
                <c:pt idx="169">
                  <c:v>0.42270079578094422</c:v>
                </c:pt>
                <c:pt idx="170">
                  <c:v>0.41264427672814724</c:v>
                </c:pt>
                <c:pt idx="171">
                  <c:v>0.50979590399417507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57-4B79-8673-842A88661064}"/>
            </c:ext>
          </c:extLst>
        </c:ser>
        <c:ser>
          <c:idx val="1"/>
          <c:order val="3"/>
          <c:tx>
            <c:strRef>
              <c:f>'Cluster_use0.5_M4'!$N$1</c:f>
              <c:strCache>
                <c:ptCount val="1"/>
                <c:pt idx="0">
                  <c:v>New_CPUE_R1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'Cluster_use0.5_M4'!$N$2:$N$185</c:f>
              <c:numCache>
                <c:formatCode>General</c:formatCode>
                <c:ptCount val="184"/>
                <c:pt idx="0">
                  <c:v>0.996845608493652</c:v>
                </c:pt>
                <c:pt idx="1">
                  <c:v>1.3648026559583</c:v>
                </c:pt>
                <c:pt idx="2">
                  <c:v>1.38080610678099</c:v>
                </c:pt>
                <c:pt idx="3">
                  <c:v>2.1118039061062599</c:v>
                </c:pt>
                <c:pt idx="4">
                  <c:v>1.53684310517418</c:v>
                </c:pt>
                <c:pt idx="5">
                  <c:v>2.57269307553124</c:v>
                </c:pt>
                <c:pt idx="6">
                  <c:v>1.07296252208842</c:v>
                </c:pt>
                <c:pt idx="7">
                  <c:v>1.4017363233975899</c:v>
                </c:pt>
                <c:pt idx="8">
                  <c:v>2.0335265291459002</c:v>
                </c:pt>
                <c:pt idx="9">
                  <c:v>3.6247393773199801</c:v>
                </c:pt>
                <c:pt idx="10">
                  <c:v>1.66255698413037</c:v>
                </c:pt>
                <c:pt idx="11">
                  <c:v>3.3569706036296498</c:v>
                </c:pt>
                <c:pt idx="12">
                  <c:v>2.2620757939668001</c:v>
                </c:pt>
                <c:pt idx="13">
                  <c:v>2.02836382090964</c:v>
                </c:pt>
                <c:pt idx="14">
                  <c:v>2.30958158520655</c:v>
                </c:pt>
                <c:pt idx="15">
                  <c:v>2.3245702620566102</c:v>
                </c:pt>
                <c:pt idx="16">
                  <c:v>1.7458088383141399</c:v>
                </c:pt>
                <c:pt idx="17">
                  <c:v>1.34298490350676</c:v>
                </c:pt>
                <c:pt idx="18">
                  <c:v>1.1025059069985901</c:v>
                </c:pt>
                <c:pt idx="19">
                  <c:v>1.25958917610725</c:v>
                </c:pt>
                <c:pt idx="20">
                  <c:v>1.09910302833009</c:v>
                </c:pt>
                <c:pt idx="21">
                  <c:v>1.3861653333091399</c:v>
                </c:pt>
                <c:pt idx="22">
                  <c:v>1.46885244723018</c:v>
                </c:pt>
                <c:pt idx="23">
                  <c:v>1.74877017595256</c:v>
                </c:pt>
                <c:pt idx="24">
                  <c:v>1.0868849050370399</c:v>
                </c:pt>
                <c:pt idx="25">
                  <c:v>1.4486658805455399</c:v>
                </c:pt>
                <c:pt idx="26">
                  <c:v>1.3147710304317599</c:v>
                </c:pt>
                <c:pt idx="27">
                  <c:v>1.6259178870370301</c:v>
                </c:pt>
                <c:pt idx="28">
                  <c:v>1.13538966748686</c:v>
                </c:pt>
                <c:pt idx="29">
                  <c:v>1.73887789270991</c:v>
                </c:pt>
                <c:pt idx="30">
                  <c:v>1.41349239842643</c:v>
                </c:pt>
                <c:pt idx="31">
                  <c:v>1.9032070788892199</c:v>
                </c:pt>
                <c:pt idx="32">
                  <c:v>1.20788767045344</c:v>
                </c:pt>
                <c:pt idx="33">
                  <c:v>1.4141533369207899</c:v>
                </c:pt>
                <c:pt idx="34">
                  <c:v>1.2211250026928799</c:v>
                </c:pt>
                <c:pt idx="35">
                  <c:v>1.72370118531467</c:v>
                </c:pt>
                <c:pt idx="36">
                  <c:v>1.1509461996238799</c:v>
                </c:pt>
                <c:pt idx="37">
                  <c:v>1.2602966745866999</c:v>
                </c:pt>
                <c:pt idx="38">
                  <c:v>1.35574485508696</c:v>
                </c:pt>
                <c:pt idx="39">
                  <c:v>1.50889791281661</c:v>
                </c:pt>
                <c:pt idx="40">
                  <c:v>1.25744690021494</c:v>
                </c:pt>
                <c:pt idx="41">
                  <c:v>1.18496664779702</c:v>
                </c:pt>
                <c:pt idx="42">
                  <c:v>1.35519807959197</c:v>
                </c:pt>
                <c:pt idx="43">
                  <c:v>1.90480519656269</c:v>
                </c:pt>
                <c:pt idx="44">
                  <c:v>1.6698856829789099</c:v>
                </c:pt>
                <c:pt idx="45">
                  <c:v>1.83844730380665</c:v>
                </c:pt>
                <c:pt idx="46">
                  <c:v>1.3129014886006001</c:v>
                </c:pt>
                <c:pt idx="47">
                  <c:v>1.66897887889633</c:v>
                </c:pt>
                <c:pt idx="48">
                  <c:v>1.5377793277412899</c:v>
                </c:pt>
                <c:pt idx="49">
                  <c:v>1.49283741014329</c:v>
                </c:pt>
                <c:pt idx="50">
                  <c:v>1.21341934404447</c:v>
                </c:pt>
                <c:pt idx="51">
                  <c:v>1.71599696976525</c:v>
                </c:pt>
                <c:pt idx="52">
                  <c:v>1.7411833934527701</c:v>
                </c:pt>
                <c:pt idx="53">
                  <c:v>1.2718947340790201</c:v>
                </c:pt>
                <c:pt idx="54">
                  <c:v>0.98761586983624405</c:v>
                </c:pt>
                <c:pt idx="55">
                  <c:v>0.99983688556152295</c:v>
                </c:pt>
                <c:pt idx="56">
                  <c:v>0.77220326938291906</c:v>
                </c:pt>
                <c:pt idx="57">
                  <c:v>0.91953559981731703</c:v>
                </c:pt>
                <c:pt idx="58">
                  <c:v>0.78409184728116799</c:v>
                </c:pt>
                <c:pt idx="59">
                  <c:v>1.1553607648248101</c:v>
                </c:pt>
                <c:pt idx="60">
                  <c:v>0.96197135142925905</c:v>
                </c:pt>
                <c:pt idx="61">
                  <c:v>0.88061257722970798</c:v>
                </c:pt>
                <c:pt idx="62">
                  <c:v>0.70262921923273702</c:v>
                </c:pt>
                <c:pt idx="63">
                  <c:v>0.86826633979955503</c:v>
                </c:pt>
                <c:pt idx="64">
                  <c:v>1.0681155373311699</c:v>
                </c:pt>
                <c:pt idx="65">
                  <c:v>1.23318250404907</c:v>
                </c:pt>
                <c:pt idx="66">
                  <c:v>1.09355743560501</c:v>
                </c:pt>
                <c:pt idx="67">
                  <c:v>1.3390118511361799</c:v>
                </c:pt>
                <c:pt idx="68">
                  <c:v>1.2714788608377099</c:v>
                </c:pt>
                <c:pt idx="69">
                  <c:v>0.92496625757136397</c:v>
                </c:pt>
                <c:pt idx="70">
                  <c:v>0.82237529420482203</c:v>
                </c:pt>
                <c:pt idx="71">
                  <c:v>1.1860010137982899</c:v>
                </c:pt>
                <c:pt idx="72">
                  <c:v>0.87750643624885005</c:v>
                </c:pt>
                <c:pt idx="73">
                  <c:v>1.00743442584729</c:v>
                </c:pt>
                <c:pt idx="74">
                  <c:v>0.87493322443744104</c:v>
                </c:pt>
                <c:pt idx="75">
                  <c:v>0.99615545972448205</c:v>
                </c:pt>
                <c:pt idx="76">
                  <c:v>0.90711751206890401</c:v>
                </c:pt>
                <c:pt idx="77">
                  <c:v>0.99677950039362295</c:v>
                </c:pt>
                <c:pt idx="78">
                  <c:v>0.79844227704130399</c:v>
                </c:pt>
                <c:pt idx="79">
                  <c:v>0.79743003058165896</c:v>
                </c:pt>
                <c:pt idx="80">
                  <c:v>0.77048828926206603</c:v>
                </c:pt>
                <c:pt idx="81">
                  <c:v>0.796260719488874</c:v>
                </c:pt>
                <c:pt idx="82">
                  <c:v>0.78050751701253096</c:v>
                </c:pt>
                <c:pt idx="83">
                  <c:v>1.0515161244064399</c:v>
                </c:pt>
                <c:pt idx="84">
                  <c:v>1.0331670759520899</c:v>
                </c:pt>
                <c:pt idx="85">
                  <c:v>1.0121191686917299</c:v>
                </c:pt>
                <c:pt idx="86">
                  <c:v>0.75386388745169997</c:v>
                </c:pt>
                <c:pt idx="87">
                  <c:v>0.68109616740832402</c:v>
                </c:pt>
                <c:pt idx="88">
                  <c:v>0.82260951451543396</c:v>
                </c:pt>
                <c:pt idx="89">
                  <c:v>0.71197455179227398</c:v>
                </c:pt>
                <c:pt idx="90">
                  <c:v>0.73514741192397803</c:v>
                </c:pt>
                <c:pt idx="91">
                  <c:v>0.89216292304794098</c:v>
                </c:pt>
                <c:pt idx="92">
                  <c:v>0.77183886594967999</c:v>
                </c:pt>
                <c:pt idx="93">
                  <c:v>0.77591181027072498</c:v>
                </c:pt>
                <c:pt idx="94">
                  <c:v>0.58201727235865997</c:v>
                </c:pt>
                <c:pt idx="95">
                  <c:v>0.62454417102009396</c:v>
                </c:pt>
                <c:pt idx="96">
                  <c:v>0.64758918993716696</c:v>
                </c:pt>
                <c:pt idx="97">
                  <c:v>1.29648331005266</c:v>
                </c:pt>
                <c:pt idx="98">
                  <c:v>0.75777948330604294</c:v>
                </c:pt>
                <c:pt idx="99">
                  <c:v>0.89086087387452595</c:v>
                </c:pt>
                <c:pt idx="100">
                  <c:v>0.73631345865581099</c:v>
                </c:pt>
                <c:pt idx="101">
                  <c:v>0.75912850382354402</c:v>
                </c:pt>
                <c:pt idx="102">
                  <c:v>0.88837118492668499</c:v>
                </c:pt>
                <c:pt idx="103">
                  <c:v>0.77403246652869295</c:v>
                </c:pt>
                <c:pt idx="104">
                  <c:v>0.80375167015809301</c:v>
                </c:pt>
                <c:pt idx="105">
                  <c:v>0.90691264546507599</c:v>
                </c:pt>
                <c:pt idx="106">
                  <c:v>0.71691414417449495</c:v>
                </c:pt>
                <c:pt idx="107">
                  <c:v>1.1547834577082201</c:v>
                </c:pt>
                <c:pt idx="108">
                  <c:v>0.97998948982398504</c:v>
                </c:pt>
                <c:pt idx="109">
                  <c:v>0.66978383942559006</c:v>
                </c:pt>
                <c:pt idx="110">
                  <c:v>0.32613980084306798</c:v>
                </c:pt>
                <c:pt idx="111">
                  <c:v>0.53864400520576805</c:v>
                </c:pt>
                <c:pt idx="112">
                  <c:v>0.77259340326790504</c:v>
                </c:pt>
                <c:pt idx="113">
                  <c:v>0.93177864739642502</c:v>
                </c:pt>
                <c:pt idx="114">
                  <c:v>0.74525744172916497</c:v>
                </c:pt>
                <c:pt idx="115">
                  <c:v>0.79157361624141998</c:v>
                </c:pt>
                <c:pt idx="116">
                  <c:v>0.61710554808847295</c:v>
                </c:pt>
                <c:pt idx="117">
                  <c:v>1.1748485025223001</c:v>
                </c:pt>
                <c:pt idx="118">
                  <c:v>0.69012840895320104</c:v>
                </c:pt>
                <c:pt idx="119">
                  <c:v>0.93799434734986598</c:v>
                </c:pt>
                <c:pt idx="120">
                  <c:v>0.92136712022192202</c:v>
                </c:pt>
                <c:pt idx="121">
                  <c:v>1.33771097816285</c:v>
                </c:pt>
                <c:pt idx="122">
                  <c:v>0.74682986033434695</c:v>
                </c:pt>
                <c:pt idx="123">
                  <c:v>0.96599361427373598</c:v>
                </c:pt>
                <c:pt idx="124">
                  <c:v>0.91430248333603303</c:v>
                </c:pt>
                <c:pt idx="125">
                  <c:v>0.82793066632470502</c:v>
                </c:pt>
                <c:pt idx="126">
                  <c:v>0.53026990517377504</c:v>
                </c:pt>
                <c:pt idx="127">
                  <c:v>0.76586739132008497</c:v>
                </c:pt>
                <c:pt idx="128">
                  <c:v>0.61951747542769497</c:v>
                </c:pt>
                <c:pt idx="129">
                  <c:v>0.708923067161358</c:v>
                </c:pt>
                <c:pt idx="130">
                  <c:v>0.55144342574512994</c:v>
                </c:pt>
                <c:pt idx="131">
                  <c:v>0.62867314865944801</c:v>
                </c:pt>
                <c:pt idx="132">
                  <c:v>0.41808539853361598</c:v>
                </c:pt>
                <c:pt idx="133">
                  <c:v>0.51799593550309797</c:v>
                </c:pt>
                <c:pt idx="134">
                  <c:v>0.55867699547140603</c:v>
                </c:pt>
                <c:pt idx="135">
                  <c:v>0.53301302876118595</c:v>
                </c:pt>
                <c:pt idx="136">
                  <c:v>0.371529377004922</c:v>
                </c:pt>
                <c:pt idx="137">
                  <c:v>0.44815119854644597</c:v>
                </c:pt>
                <c:pt idx="138">
                  <c:v>0.66562563680909204</c:v>
                </c:pt>
                <c:pt idx="139">
                  <c:v>0.69556688301987601</c:v>
                </c:pt>
                <c:pt idx="140">
                  <c:v>0.43991793956403602</c:v>
                </c:pt>
                <c:pt idx="141">
                  <c:v>0.60135534180581296</c:v>
                </c:pt>
                <c:pt idx="142">
                  <c:v>0.62006143317283702</c:v>
                </c:pt>
                <c:pt idx="143">
                  <c:v>0.68494814840894602</c:v>
                </c:pt>
                <c:pt idx="144">
                  <c:v>0.51413665977793499</c:v>
                </c:pt>
                <c:pt idx="145">
                  <c:v>1.1909749012761199</c:v>
                </c:pt>
                <c:pt idx="146">
                  <c:v>0.992008889125232</c:v>
                </c:pt>
                <c:pt idx="147">
                  <c:v>1.0302541816767501</c:v>
                </c:pt>
                <c:pt idx="148">
                  <c:v>0.98279524288614195</c:v>
                </c:pt>
                <c:pt idx="149">
                  <c:v>0.83790685878567805</c:v>
                </c:pt>
                <c:pt idx="150">
                  <c:v>0.53723998101528903</c:v>
                </c:pt>
                <c:pt idx="151">
                  <c:v>0.82562808492059903</c:v>
                </c:pt>
                <c:pt idx="152">
                  <c:v>0.49903719700410798</c:v>
                </c:pt>
                <c:pt idx="153">
                  <c:v>0.52611556180115604</c:v>
                </c:pt>
                <c:pt idx="154">
                  <c:v>0.49416558748997702</c:v>
                </c:pt>
                <c:pt idx="155">
                  <c:v>0.78897278746265298</c:v>
                </c:pt>
                <c:pt idx="156">
                  <c:v>0.58826179893314701</c:v>
                </c:pt>
                <c:pt idx="157">
                  <c:v>0.61550058337832103</c:v>
                </c:pt>
                <c:pt idx="158">
                  <c:v>0.39215710111610502</c:v>
                </c:pt>
                <c:pt idx="159">
                  <c:v>0.60779324355633102</c:v>
                </c:pt>
                <c:pt idx="160">
                  <c:v>0.51209970201502097</c:v>
                </c:pt>
                <c:pt idx="161">
                  <c:v>0.67483696781018598</c:v>
                </c:pt>
                <c:pt idx="162">
                  <c:v>0.499787020091989</c:v>
                </c:pt>
                <c:pt idx="163">
                  <c:v>0.74447458340242401</c:v>
                </c:pt>
                <c:pt idx="164">
                  <c:v>0.61983072981513099</c:v>
                </c:pt>
                <c:pt idx="165">
                  <c:v>0.59700645464019897</c:v>
                </c:pt>
                <c:pt idx="166">
                  <c:v>0.35797682154021299</c:v>
                </c:pt>
                <c:pt idx="167">
                  <c:v>0.77749787549489902</c:v>
                </c:pt>
                <c:pt idx="168">
                  <c:v>0.485330782895178</c:v>
                </c:pt>
                <c:pt idx="169">
                  <c:v>0.38967046137297501</c:v>
                </c:pt>
                <c:pt idx="170">
                  <c:v>0.27837120850902303</c:v>
                </c:pt>
                <c:pt idx="171">
                  <c:v>0.424346159724804</c:v>
                </c:pt>
                <c:pt idx="172">
                  <c:v>0.44790116175594902</c:v>
                </c:pt>
                <c:pt idx="173">
                  <c:v>0.455964930877375</c:v>
                </c:pt>
                <c:pt idx="174">
                  <c:v>0.27606732278865598</c:v>
                </c:pt>
                <c:pt idx="175">
                  <c:v>0.72192151084830503</c:v>
                </c:pt>
                <c:pt idx="176">
                  <c:v>0.51138741053315195</c:v>
                </c:pt>
                <c:pt idx="177">
                  <c:v>0.472887273380942</c:v>
                </c:pt>
                <c:pt idx="178">
                  <c:v>0.31698812699677997</c:v>
                </c:pt>
                <c:pt idx="179">
                  <c:v>0.67871184112794103</c:v>
                </c:pt>
                <c:pt idx="180">
                  <c:v>0.58655485483560499</c:v>
                </c:pt>
                <c:pt idx="181">
                  <c:v>0.34063707945285199</c:v>
                </c:pt>
                <c:pt idx="182">
                  <c:v>0.32562028630255002</c:v>
                </c:pt>
                <c:pt idx="183">
                  <c:v>0.60647106017708796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57-4B79-8673-842A88661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'Cluster_use0.5_M4'!$I$1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'Cluster_use0.5_M4'!$I$2:$I$185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8B57-4B79-8673-842A88661064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0.996845608493652</c:v>
                      </c:pt>
                      <c:pt idx="1">
                        <c:v>1.3648026559583</c:v>
                      </c:pt>
                      <c:pt idx="2">
                        <c:v>1.38080610678099</c:v>
                      </c:pt>
                      <c:pt idx="3">
                        <c:v>2.1118039061062599</c:v>
                      </c:pt>
                      <c:pt idx="4">
                        <c:v>1.53684310517418</c:v>
                      </c:pt>
                      <c:pt idx="5">
                        <c:v>2.57269307553124</c:v>
                      </c:pt>
                      <c:pt idx="6">
                        <c:v>1.07296252208842</c:v>
                      </c:pt>
                      <c:pt idx="7">
                        <c:v>1.4017363233975899</c:v>
                      </c:pt>
                      <c:pt idx="8">
                        <c:v>2.0335265291459002</c:v>
                      </c:pt>
                      <c:pt idx="9">
                        <c:v>3.6247393773199801</c:v>
                      </c:pt>
                      <c:pt idx="10">
                        <c:v>1.66255698413037</c:v>
                      </c:pt>
                      <c:pt idx="11">
                        <c:v>3.3569706036296498</c:v>
                      </c:pt>
                      <c:pt idx="12">
                        <c:v>2.2620757939668001</c:v>
                      </c:pt>
                      <c:pt idx="13">
                        <c:v>2.02836382090964</c:v>
                      </c:pt>
                      <c:pt idx="14">
                        <c:v>2.30958158520655</c:v>
                      </c:pt>
                      <c:pt idx="15">
                        <c:v>2.3245702620566102</c:v>
                      </c:pt>
                      <c:pt idx="16">
                        <c:v>1.7458088383141399</c:v>
                      </c:pt>
                      <c:pt idx="17">
                        <c:v>1.34298490350676</c:v>
                      </c:pt>
                      <c:pt idx="18">
                        <c:v>1.1025059069985901</c:v>
                      </c:pt>
                      <c:pt idx="19">
                        <c:v>1.25958917610725</c:v>
                      </c:pt>
                      <c:pt idx="20">
                        <c:v>1.09910302833009</c:v>
                      </c:pt>
                      <c:pt idx="21">
                        <c:v>1.3861653333091399</c:v>
                      </c:pt>
                      <c:pt idx="22">
                        <c:v>1.46885244723018</c:v>
                      </c:pt>
                      <c:pt idx="23">
                        <c:v>1.74877017595256</c:v>
                      </c:pt>
                      <c:pt idx="24">
                        <c:v>1.0868849050370399</c:v>
                      </c:pt>
                      <c:pt idx="25">
                        <c:v>1.4486658805455399</c:v>
                      </c:pt>
                      <c:pt idx="26">
                        <c:v>1.3147710304317599</c:v>
                      </c:pt>
                      <c:pt idx="27">
                        <c:v>1.6259178870370301</c:v>
                      </c:pt>
                      <c:pt idx="28">
                        <c:v>1.13538966748686</c:v>
                      </c:pt>
                      <c:pt idx="29">
                        <c:v>1.73887789270991</c:v>
                      </c:pt>
                      <c:pt idx="30">
                        <c:v>1.41349239842643</c:v>
                      </c:pt>
                      <c:pt idx="31">
                        <c:v>1.9032070788892199</c:v>
                      </c:pt>
                      <c:pt idx="32">
                        <c:v>1.20788767045344</c:v>
                      </c:pt>
                      <c:pt idx="33">
                        <c:v>1.4141533369207899</c:v>
                      </c:pt>
                      <c:pt idx="34">
                        <c:v>1.2211250026928799</c:v>
                      </c:pt>
                      <c:pt idx="35">
                        <c:v>1.72370118531467</c:v>
                      </c:pt>
                      <c:pt idx="36">
                        <c:v>1.1509461996238799</c:v>
                      </c:pt>
                      <c:pt idx="37">
                        <c:v>1.2602966745866999</c:v>
                      </c:pt>
                      <c:pt idx="38">
                        <c:v>1.35574485508696</c:v>
                      </c:pt>
                      <c:pt idx="39">
                        <c:v>1.50889791281661</c:v>
                      </c:pt>
                      <c:pt idx="40">
                        <c:v>1.25744690021494</c:v>
                      </c:pt>
                      <c:pt idx="41">
                        <c:v>1.18496664779702</c:v>
                      </c:pt>
                      <c:pt idx="42">
                        <c:v>1.35519807959197</c:v>
                      </c:pt>
                      <c:pt idx="43">
                        <c:v>1.90480519656269</c:v>
                      </c:pt>
                      <c:pt idx="44">
                        <c:v>1.6698856829789099</c:v>
                      </c:pt>
                      <c:pt idx="45">
                        <c:v>1.83844730380665</c:v>
                      </c:pt>
                      <c:pt idx="46">
                        <c:v>1.3129014886006001</c:v>
                      </c:pt>
                      <c:pt idx="47">
                        <c:v>1.66897887889633</c:v>
                      </c:pt>
                      <c:pt idx="48">
                        <c:v>1.5377793277412899</c:v>
                      </c:pt>
                      <c:pt idx="49">
                        <c:v>1.49283741014329</c:v>
                      </c:pt>
                      <c:pt idx="50">
                        <c:v>1.21341934404447</c:v>
                      </c:pt>
                      <c:pt idx="51">
                        <c:v>1.71599696976525</c:v>
                      </c:pt>
                      <c:pt idx="52">
                        <c:v>1.7411833934527701</c:v>
                      </c:pt>
                      <c:pt idx="53">
                        <c:v>1.2718947340790201</c:v>
                      </c:pt>
                      <c:pt idx="54">
                        <c:v>0.98761586983624405</c:v>
                      </c:pt>
                      <c:pt idx="55">
                        <c:v>0.99983688556152295</c:v>
                      </c:pt>
                      <c:pt idx="56">
                        <c:v>0.77220326938291906</c:v>
                      </c:pt>
                      <c:pt idx="57">
                        <c:v>0.91953559981731703</c:v>
                      </c:pt>
                      <c:pt idx="58">
                        <c:v>0.78409184728116799</c:v>
                      </c:pt>
                      <c:pt idx="59">
                        <c:v>1.1553607648248101</c:v>
                      </c:pt>
                      <c:pt idx="60">
                        <c:v>0.96197135142925905</c:v>
                      </c:pt>
                      <c:pt idx="61">
                        <c:v>0.88061257722970798</c:v>
                      </c:pt>
                      <c:pt idx="62">
                        <c:v>0.70262921923273702</c:v>
                      </c:pt>
                      <c:pt idx="63">
                        <c:v>0.86826633979955503</c:v>
                      </c:pt>
                      <c:pt idx="64">
                        <c:v>1.0681155373311699</c:v>
                      </c:pt>
                      <c:pt idx="65">
                        <c:v>1.23318250404907</c:v>
                      </c:pt>
                      <c:pt idx="66">
                        <c:v>1.09355743560501</c:v>
                      </c:pt>
                      <c:pt idx="67">
                        <c:v>1.3390118511361799</c:v>
                      </c:pt>
                      <c:pt idx="68">
                        <c:v>1.2714788608377099</c:v>
                      </c:pt>
                      <c:pt idx="69">
                        <c:v>0.92496625757136397</c:v>
                      </c:pt>
                      <c:pt idx="70">
                        <c:v>0.82237529420482203</c:v>
                      </c:pt>
                      <c:pt idx="71">
                        <c:v>1.1860010137982899</c:v>
                      </c:pt>
                      <c:pt idx="72">
                        <c:v>0.87750643624885005</c:v>
                      </c:pt>
                      <c:pt idx="73">
                        <c:v>1.00743442584729</c:v>
                      </c:pt>
                      <c:pt idx="74">
                        <c:v>0.87493322443744104</c:v>
                      </c:pt>
                      <c:pt idx="75">
                        <c:v>0.99615545972448205</c:v>
                      </c:pt>
                      <c:pt idx="76">
                        <c:v>0.90711751206890401</c:v>
                      </c:pt>
                      <c:pt idx="77">
                        <c:v>0.99677950039362295</c:v>
                      </c:pt>
                      <c:pt idx="78">
                        <c:v>0.79844227704130399</c:v>
                      </c:pt>
                      <c:pt idx="79">
                        <c:v>0.79743003058165896</c:v>
                      </c:pt>
                      <c:pt idx="80">
                        <c:v>0.77048828926206603</c:v>
                      </c:pt>
                      <c:pt idx="81">
                        <c:v>0.796260719488874</c:v>
                      </c:pt>
                      <c:pt idx="82">
                        <c:v>0.78050751701253096</c:v>
                      </c:pt>
                      <c:pt idx="83">
                        <c:v>1.0515161244064399</c:v>
                      </c:pt>
                      <c:pt idx="84">
                        <c:v>1.0331670759520899</c:v>
                      </c:pt>
                      <c:pt idx="85">
                        <c:v>1.0121191686917299</c:v>
                      </c:pt>
                      <c:pt idx="86">
                        <c:v>0.75386388745169997</c:v>
                      </c:pt>
                      <c:pt idx="87">
                        <c:v>0.68109616740832402</c:v>
                      </c:pt>
                      <c:pt idx="88">
                        <c:v>0.82260951451543396</c:v>
                      </c:pt>
                      <c:pt idx="89">
                        <c:v>0.71197455179227398</c:v>
                      </c:pt>
                      <c:pt idx="90">
                        <c:v>0.73514741192397803</c:v>
                      </c:pt>
                      <c:pt idx="91">
                        <c:v>0.89216292304794098</c:v>
                      </c:pt>
                      <c:pt idx="92">
                        <c:v>0.77183886594967999</c:v>
                      </c:pt>
                      <c:pt idx="93">
                        <c:v>0.77591181027072498</c:v>
                      </c:pt>
                      <c:pt idx="94">
                        <c:v>0.58201727235865997</c:v>
                      </c:pt>
                      <c:pt idx="95">
                        <c:v>0.62454417102009396</c:v>
                      </c:pt>
                      <c:pt idx="96">
                        <c:v>0.64758918993716696</c:v>
                      </c:pt>
                      <c:pt idx="97">
                        <c:v>1.29648331005266</c:v>
                      </c:pt>
                      <c:pt idx="98">
                        <c:v>0.75777948330604294</c:v>
                      </c:pt>
                      <c:pt idx="99">
                        <c:v>0.89086087387452595</c:v>
                      </c:pt>
                      <c:pt idx="100">
                        <c:v>0.73631345865581099</c:v>
                      </c:pt>
                      <c:pt idx="101">
                        <c:v>0.75912850382354402</c:v>
                      </c:pt>
                      <c:pt idx="102">
                        <c:v>0.88837118492668499</c:v>
                      </c:pt>
                      <c:pt idx="103">
                        <c:v>0.77403246652869295</c:v>
                      </c:pt>
                      <c:pt idx="104">
                        <c:v>0.80375167015809301</c:v>
                      </c:pt>
                      <c:pt idx="105">
                        <c:v>0.90691264546507599</c:v>
                      </c:pt>
                      <c:pt idx="106">
                        <c:v>0.71691414417449495</c:v>
                      </c:pt>
                      <c:pt idx="107">
                        <c:v>1.1547834577082201</c:v>
                      </c:pt>
                      <c:pt idx="108">
                        <c:v>0.97998948982398504</c:v>
                      </c:pt>
                      <c:pt idx="109">
                        <c:v>0.66978383942559006</c:v>
                      </c:pt>
                      <c:pt idx="110">
                        <c:v>0.32613980084306798</c:v>
                      </c:pt>
                      <c:pt idx="111">
                        <c:v>0.53864400520576805</c:v>
                      </c:pt>
                      <c:pt idx="112">
                        <c:v>0.77259340326790504</c:v>
                      </c:pt>
                      <c:pt idx="113">
                        <c:v>0.93177864739642502</c:v>
                      </c:pt>
                      <c:pt idx="114">
                        <c:v>0.74525744172916497</c:v>
                      </c:pt>
                      <c:pt idx="115">
                        <c:v>0.79157361624141998</c:v>
                      </c:pt>
                      <c:pt idx="116">
                        <c:v>0.61710554808847295</c:v>
                      </c:pt>
                      <c:pt idx="117">
                        <c:v>1.1748485025223001</c:v>
                      </c:pt>
                      <c:pt idx="118">
                        <c:v>0.69012840895320104</c:v>
                      </c:pt>
                      <c:pt idx="119">
                        <c:v>0.93799434734986598</c:v>
                      </c:pt>
                      <c:pt idx="120">
                        <c:v>0.92136712022192202</c:v>
                      </c:pt>
                      <c:pt idx="121">
                        <c:v>1.33771097816285</c:v>
                      </c:pt>
                      <c:pt idx="122">
                        <c:v>0.74682986033434695</c:v>
                      </c:pt>
                      <c:pt idx="123">
                        <c:v>0.96599361427373598</c:v>
                      </c:pt>
                      <c:pt idx="124">
                        <c:v>0.91430248333603303</c:v>
                      </c:pt>
                      <c:pt idx="125">
                        <c:v>0.82793066632470502</c:v>
                      </c:pt>
                      <c:pt idx="126">
                        <c:v>0.53026990517377504</c:v>
                      </c:pt>
                      <c:pt idx="127">
                        <c:v>0.76586739132008497</c:v>
                      </c:pt>
                      <c:pt idx="128">
                        <c:v>0.61951747542769497</c:v>
                      </c:pt>
                      <c:pt idx="129">
                        <c:v>0.708923067161358</c:v>
                      </c:pt>
                      <c:pt idx="130">
                        <c:v>0.55144342574512994</c:v>
                      </c:pt>
                      <c:pt idx="131">
                        <c:v>0.62867314865944801</c:v>
                      </c:pt>
                      <c:pt idx="132">
                        <c:v>0.41808539853361598</c:v>
                      </c:pt>
                      <c:pt idx="133">
                        <c:v>0.51799593550309797</c:v>
                      </c:pt>
                      <c:pt idx="134">
                        <c:v>0.55867699547140603</c:v>
                      </c:pt>
                      <c:pt idx="135">
                        <c:v>0.53301302876118595</c:v>
                      </c:pt>
                      <c:pt idx="136">
                        <c:v>0.371529377004922</c:v>
                      </c:pt>
                      <c:pt idx="137">
                        <c:v>0.44815119854644597</c:v>
                      </c:pt>
                      <c:pt idx="138">
                        <c:v>0.66562563680909204</c:v>
                      </c:pt>
                      <c:pt idx="139">
                        <c:v>0.69556688301987601</c:v>
                      </c:pt>
                      <c:pt idx="140">
                        <c:v>0.43991793956403602</c:v>
                      </c:pt>
                      <c:pt idx="141">
                        <c:v>0.60135534180581296</c:v>
                      </c:pt>
                      <c:pt idx="142">
                        <c:v>0.62006143317283702</c:v>
                      </c:pt>
                      <c:pt idx="143">
                        <c:v>0.68494814840894602</c:v>
                      </c:pt>
                      <c:pt idx="144">
                        <c:v>0.51413665977793499</c:v>
                      </c:pt>
                      <c:pt idx="145">
                        <c:v>1.1909749012761199</c:v>
                      </c:pt>
                      <c:pt idx="146">
                        <c:v>0.992008889125232</c:v>
                      </c:pt>
                      <c:pt idx="147">
                        <c:v>1.0302541816767501</c:v>
                      </c:pt>
                      <c:pt idx="148">
                        <c:v>0.98279524288614195</c:v>
                      </c:pt>
                      <c:pt idx="149">
                        <c:v>0.83790685878567805</c:v>
                      </c:pt>
                      <c:pt idx="150">
                        <c:v>0.53723998101528903</c:v>
                      </c:pt>
                      <c:pt idx="151">
                        <c:v>0.82562808492059903</c:v>
                      </c:pt>
                      <c:pt idx="152">
                        <c:v>0.49903719700410798</c:v>
                      </c:pt>
                      <c:pt idx="153">
                        <c:v>0.52611556180115604</c:v>
                      </c:pt>
                      <c:pt idx="154">
                        <c:v>0.49416558748997702</c:v>
                      </c:pt>
                      <c:pt idx="155">
                        <c:v>0.78897278746265298</c:v>
                      </c:pt>
                      <c:pt idx="156">
                        <c:v>0.58826179893314701</c:v>
                      </c:pt>
                      <c:pt idx="157">
                        <c:v>0.61550058337832103</c:v>
                      </c:pt>
                      <c:pt idx="158">
                        <c:v>0.39215710111610502</c:v>
                      </c:pt>
                      <c:pt idx="159">
                        <c:v>0.60779324355633102</c:v>
                      </c:pt>
                      <c:pt idx="160">
                        <c:v>0.51209970201502097</c:v>
                      </c:pt>
                      <c:pt idx="161">
                        <c:v>0.67483696781018598</c:v>
                      </c:pt>
                      <c:pt idx="162">
                        <c:v>0.499787020091989</c:v>
                      </c:pt>
                      <c:pt idx="163">
                        <c:v>0.74447458340242401</c:v>
                      </c:pt>
                      <c:pt idx="164">
                        <c:v>0.61983072981513099</c:v>
                      </c:pt>
                      <c:pt idx="165">
                        <c:v>0.59700645464019897</c:v>
                      </c:pt>
                      <c:pt idx="166">
                        <c:v>0.35797682154021299</c:v>
                      </c:pt>
                      <c:pt idx="167">
                        <c:v>0.77749787549489902</c:v>
                      </c:pt>
                      <c:pt idx="168">
                        <c:v>0.485330782895178</c:v>
                      </c:pt>
                      <c:pt idx="169">
                        <c:v>0.38967046137297501</c:v>
                      </c:pt>
                      <c:pt idx="170">
                        <c:v>0.27837120850902303</c:v>
                      </c:pt>
                      <c:pt idx="171">
                        <c:v>0.424346159724804</c:v>
                      </c:pt>
                      <c:pt idx="172">
                        <c:v>0.44790116175594902</c:v>
                      </c:pt>
                      <c:pt idx="173">
                        <c:v>0.455964930877375</c:v>
                      </c:pt>
                      <c:pt idx="174">
                        <c:v>0.27606732278865598</c:v>
                      </c:pt>
                      <c:pt idx="175">
                        <c:v>0.72192151084830503</c:v>
                      </c:pt>
                      <c:pt idx="176">
                        <c:v>0.51138741053315195</c:v>
                      </c:pt>
                      <c:pt idx="177">
                        <c:v>0.472887273380942</c:v>
                      </c:pt>
                      <c:pt idx="178">
                        <c:v>0.31698812699677997</c:v>
                      </c:pt>
                      <c:pt idx="179">
                        <c:v>0.67871184112794103</c:v>
                      </c:pt>
                      <c:pt idx="180">
                        <c:v>0.58655485483560499</c:v>
                      </c:pt>
                      <c:pt idx="181">
                        <c:v>0.34063707945285199</c:v>
                      </c:pt>
                      <c:pt idx="182">
                        <c:v>0.32562028630255002</c:v>
                      </c:pt>
                      <c:pt idx="183">
                        <c:v>0.60647106017708796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B57-4B79-8673-842A88661064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R2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HBF_use0.5_M4!$J$1</c:f>
              <c:strCache>
                <c:ptCount val="1"/>
                <c:pt idx="0">
                  <c:v>Pre_CPUE_R2</c:v>
                </c:pt>
              </c:strCache>
            </c:strRef>
          </c:tx>
          <c:marker>
            <c:symbol val="none"/>
          </c:marker>
          <c:xVal>
            <c:numRef>
              <c:f>HBF_use0.5_M4!$H$2:$H$185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HBF_use0.5_M4!$J$2:$J$185</c:f>
              <c:numCache>
                <c:formatCode>General</c:formatCode>
                <c:ptCount val="184"/>
                <c:pt idx="0">
                  <c:v>0.41185258856576368</c:v>
                </c:pt>
                <c:pt idx="1">
                  <c:v>0.6541979016563173</c:v>
                </c:pt>
                <c:pt idx="2">
                  <c:v>1.0876886057192561</c:v>
                </c:pt>
                <c:pt idx="3">
                  <c:v>0.68816082359474029</c:v>
                </c:pt>
                <c:pt idx="4">
                  <c:v>0.96448245832685753</c:v>
                </c:pt>
                <c:pt idx="5">
                  <c:v>1.6257619313019254</c:v>
                </c:pt>
                <c:pt idx="7">
                  <c:v>0.28577667141741619</c:v>
                </c:pt>
                <c:pt idx="8">
                  <c:v>2.2303974232802841</c:v>
                </c:pt>
                <c:pt idx="9">
                  <c:v>2.867912522735466</c:v>
                </c:pt>
                <c:pt idx="10">
                  <c:v>1.5949965564731989</c:v>
                </c:pt>
                <c:pt idx="11">
                  <c:v>1.2498456286486395</c:v>
                </c:pt>
                <c:pt idx="12">
                  <c:v>1.1864196799521185</c:v>
                </c:pt>
                <c:pt idx="13">
                  <c:v>0.61866772982363982</c:v>
                </c:pt>
                <c:pt idx="14">
                  <c:v>0.53905665764391164</c:v>
                </c:pt>
                <c:pt idx="15">
                  <c:v>1.7423262925042908</c:v>
                </c:pt>
                <c:pt idx="16">
                  <c:v>2.3887224746935827</c:v>
                </c:pt>
                <c:pt idx="17">
                  <c:v>1.6992488237731935</c:v>
                </c:pt>
                <c:pt idx="18">
                  <c:v>1.0173094136302159</c:v>
                </c:pt>
                <c:pt idx="19">
                  <c:v>1.2859920150347195</c:v>
                </c:pt>
                <c:pt idx="20">
                  <c:v>0.97471055480873059</c:v>
                </c:pt>
                <c:pt idx="21">
                  <c:v>0.72323248507251647</c:v>
                </c:pt>
                <c:pt idx="22">
                  <c:v>0.50671011784459219</c:v>
                </c:pt>
                <c:pt idx="23">
                  <c:v>0.91595972817975779</c:v>
                </c:pt>
                <c:pt idx="24">
                  <c:v>0.55959702822995139</c:v>
                </c:pt>
                <c:pt idx="25">
                  <c:v>0.78656257435426213</c:v>
                </c:pt>
                <c:pt idx="26">
                  <c:v>0.87130006373167201</c:v>
                </c:pt>
                <c:pt idx="27">
                  <c:v>1.0097301635935374</c:v>
                </c:pt>
                <c:pt idx="28">
                  <c:v>1.0083523992449765</c:v>
                </c:pt>
                <c:pt idx="29">
                  <c:v>1.4159571101240984</c:v>
                </c:pt>
                <c:pt idx="30">
                  <c:v>1.2968387311449179</c:v>
                </c:pt>
                <c:pt idx="31">
                  <c:v>0.71470700984483126</c:v>
                </c:pt>
                <c:pt idx="32">
                  <c:v>0.89363238692617064</c:v>
                </c:pt>
                <c:pt idx="33">
                  <c:v>0.9783743428712941</c:v>
                </c:pt>
                <c:pt idx="34">
                  <c:v>1.076572693008784</c:v>
                </c:pt>
                <c:pt idx="35">
                  <c:v>1.6907834754185753</c:v>
                </c:pt>
                <c:pt idx="36">
                  <c:v>1.0692179738952441</c:v>
                </c:pt>
                <c:pt idx="37">
                  <c:v>1.4437285102562265</c:v>
                </c:pt>
                <c:pt idx="38">
                  <c:v>1.5888239316841535</c:v>
                </c:pt>
                <c:pt idx="39">
                  <c:v>1.806545744134229</c:v>
                </c:pt>
                <c:pt idx="40">
                  <c:v>0.88669168428146239</c:v>
                </c:pt>
                <c:pt idx="41">
                  <c:v>0.57557926646432445</c:v>
                </c:pt>
                <c:pt idx="42">
                  <c:v>0.74148734731775134</c:v>
                </c:pt>
                <c:pt idx="43">
                  <c:v>1.0969886868631085</c:v>
                </c:pt>
                <c:pt idx="44">
                  <c:v>1.2706964256907702</c:v>
                </c:pt>
                <c:pt idx="45">
                  <c:v>0.60666297013817361</c:v>
                </c:pt>
                <c:pt idx="46">
                  <c:v>0.71300662187450004</c:v>
                </c:pt>
                <c:pt idx="47">
                  <c:v>1.0164203948641555</c:v>
                </c:pt>
                <c:pt idx="48">
                  <c:v>1.3371924525260859</c:v>
                </c:pt>
                <c:pt idx="49">
                  <c:v>2.1296943594018938</c:v>
                </c:pt>
                <c:pt idx="50">
                  <c:v>1.1817823519190693</c:v>
                </c:pt>
                <c:pt idx="51">
                  <c:v>1.4329695793807058</c:v>
                </c:pt>
                <c:pt idx="52">
                  <c:v>1.4074032893705388</c:v>
                </c:pt>
                <c:pt idx="53">
                  <c:v>0.79623647285752452</c:v>
                </c:pt>
                <c:pt idx="54">
                  <c:v>1.4599844116585865</c:v>
                </c:pt>
                <c:pt idx="55">
                  <c:v>1.1992261885421651</c:v>
                </c:pt>
                <c:pt idx="56">
                  <c:v>1.032859425542771</c:v>
                </c:pt>
                <c:pt idx="57">
                  <c:v>0.90616643488569137</c:v>
                </c:pt>
                <c:pt idx="58">
                  <c:v>0.99169004018068418</c:v>
                </c:pt>
                <c:pt idx="59">
                  <c:v>1.2003957421188487</c:v>
                </c:pt>
                <c:pt idx="60">
                  <c:v>1.2842998730355517</c:v>
                </c:pt>
                <c:pt idx="61">
                  <c:v>0.73557532957568439</c:v>
                </c:pt>
                <c:pt idx="62">
                  <c:v>0.54024837226809708</c:v>
                </c:pt>
                <c:pt idx="63">
                  <c:v>0.43417391713204428</c:v>
                </c:pt>
                <c:pt idx="64">
                  <c:v>0.73249133636055141</c:v>
                </c:pt>
                <c:pt idx="65">
                  <c:v>0.99475376205004029</c:v>
                </c:pt>
                <c:pt idx="66">
                  <c:v>0.68006568498714814</c:v>
                </c:pt>
                <c:pt idx="67">
                  <c:v>0.6263098553904396</c:v>
                </c:pt>
                <c:pt idx="68">
                  <c:v>1.058256501353021</c:v>
                </c:pt>
                <c:pt idx="69">
                  <c:v>0.60532609206329813</c:v>
                </c:pt>
                <c:pt idx="70">
                  <c:v>0.89448172195600673</c:v>
                </c:pt>
                <c:pt idx="71">
                  <c:v>1.417672959290361</c:v>
                </c:pt>
                <c:pt idx="72">
                  <c:v>1.6177604188252517</c:v>
                </c:pt>
                <c:pt idx="73">
                  <c:v>1.3332994951816046</c:v>
                </c:pt>
                <c:pt idx="74">
                  <c:v>0.85310927955401994</c:v>
                </c:pt>
                <c:pt idx="75">
                  <c:v>1.1989124980558219</c:v>
                </c:pt>
                <c:pt idx="76">
                  <c:v>1.0542082448849612</c:v>
                </c:pt>
                <c:pt idx="77">
                  <c:v>0.974061699952806</c:v>
                </c:pt>
                <c:pt idx="78">
                  <c:v>0.83340793653386191</c:v>
                </c:pt>
                <c:pt idx="79">
                  <c:v>0.92237475016279569</c:v>
                </c:pt>
                <c:pt idx="80">
                  <c:v>1.2714282556315271</c:v>
                </c:pt>
                <c:pt idx="81">
                  <c:v>0.91169638929718477</c:v>
                </c:pt>
                <c:pt idx="82">
                  <c:v>0.78028567238821234</c:v>
                </c:pt>
                <c:pt idx="83">
                  <c:v>1.4922436815964262</c:v>
                </c:pt>
                <c:pt idx="84">
                  <c:v>1.2289084207003582</c:v>
                </c:pt>
                <c:pt idx="85">
                  <c:v>0.94847307710407147</c:v>
                </c:pt>
                <c:pt idx="86">
                  <c:v>1.2263482184451708</c:v>
                </c:pt>
                <c:pt idx="87">
                  <c:v>1.3317243428983183</c:v>
                </c:pt>
                <c:pt idx="88">
                  <c:v>1.2397113300887508</c:v>
                </c:pt>
                <c:pt idx="89">
                  <c:v>0.6329585132231087</c:v>
                </c:pt>
                <c:pt idx="90">
                  <c:v>0.78150349925441542</c:v>
                </c:pt>
                <c:pt idx="91">
                  <c:v>0.87542528259725749</c:v>
                </c:pt>
                <c:pt idx="92">
                  <c:v>0.9154258015469241</c:v>
                </c:pt>
                <c:pt idx="93">
                  <c:v>0.71815279504476093</c:v>
                </c:pt>
                <c:pt idx="94">
                  <c:v>0.74045299330993519</c:v>
                </c:pt>
                <c:pt idx="95">
                  <c:v>0.64099747615214986</c:v>
                </c:pt>
                <c:pt idx="96">
                  <c:v>1.0645667307858566</c:v>
                </c:pt>
                <c:pt idx="97">
                  <c:v>0.85210653510233025</c:v>
                </c:pt>
                <c:pt idx="98">
                  <c:v>0.80990176498603206</c:v>
                </c:pt>
                <c:pt idx="99">
                  <c:v>1.2632499701480366</c:v>
                </c:pt>
                <c:pt idx="100">
                  <c:v>0.8900120620032812</c:v>
                </c:pt>
                <c:pt idx="101">
                  <c:v>0.77283921684547874</c:v>
                </c:pt>
                <c:pt idx="102">
                  <c:v>0.80009782064587931</c:v>
                </c:pt>
                <c:pt idx="103">
                  <c:v>0.79564190397842616</c:v>
                </c:pt>
                <c:pt idx="104">
                  <c:v>1.0418832666526474</c:v>
                </c:pt>
                <c:pt idx="105">
                  <c:v>1.0084589097058376</c:v>
                </c:pt>
                <c:pt idx="106">
                  <c:v>1.0622147393025463</c:v>
                </c:pt>
                <c:pt idx="107">
                  <c:v>0.92184975666538882</c:v>
                </c:pt>
                <c:pt idx="108">
                  <c:v>1.1848572402077093</c:v>
                </c:pt>
                <c:pt idx="109">
                  <c:v>0.89861020485184417</c:v>
                </c:pt>
                <c:pt idx="110">
                  <c:v>0.66252564536714531</c:v>
                </c:pt>
                <c:pt idx="111">
                  <c:v>1.1914818472911517</c:v>
                </c:pt>
                <c:pt idx="112">
                  <c:v>1.2379367283779483</c:v>
                </c:pt>
                <c:pt idx="113">
                  <c:v>1.1147520548687879</c:v>
                </c:pt>
                <c:pt idx="114">
                  <c:v>0.65946003379606422</c:v>
                </c:pt>
                <c:pt idx="115">
                  <c:v>1.3779418087320339</c:v>
                </c:pt>
                <c:pt idx="116">
                  <c:v>1.0005575514205869</c:v>
                </c:pt>
                <c:pt idx="117">
                  <c:v>1.321044779495246</c:v>
                </c:pt>
                <c:pt idx="118">
                  <c:v>1.1119484246732128</c:v>
                </c:pt>
                <c:pt idx="119">
                  <c:v>0.90082373273603478</c:v>
                </c:pt>
                <c:pt idx="120">
                  <c:v>1.3287942744782366</c:v>
                </c:pt>
                <c:pt idx="121">
                  <c:v>1.0583719449493094</c:v>
                </c:pt>
                <c:pt idx="122">
                  <c:v>0.85652568848167976</c:v>
                </c:pt>
                <c:pt idx="123">
                  <c:v>1.3359608823746103</c:v>
                </c:pt>
                <c:pt idx="124">
                  <c:v>1.3391147945535669</c:v>
                </c:pt>
                <c:pt idx="125">
                  <c:v>1.1693031053095724</c:v>
                </c:pt>
                <c:pt idx="126">
                  <c:v>0.61590636023027723</c:v>
                </c:pt>
                <c:pt idx="127">
                  <c:v>0.73133088771036081</c:v>
                </c:pt>
                <c:pt idx="128">
                  <c:v>0.95449401038192239</c:v>
                </c:pt>
                <c:pt idx="129">
                  <c:v>1.244542438444141</c:v>
                </c:pt>
                <c:pt idx="130">
                  <c:v>0.71476782388216176</c:v>
                </c:pt>
                <c:pt idx="131">
                  <c:v>0.70772267226938312</c:v>
                </c:pt>
                <c:pt idx="132">
                  <c:v>0.77605669171882019</c:v>
                </c:pt>
                <c:pt idx="133">
                  <c:v>0.89367928588716272</c:v>
                </c:pt>
                <c:pt idx="134">
                  <c:v>0.60600105916124014</c:v>
                </c:pt>
                <c:pt idx="135">
                  <c:v>0.64959922661309688</c:v>
                </c:pt>
                <c:pt idx="136">
                  <c:v>0.60975039917462459</c:v>
                </c:pt>
                <c:pt idx="137">
                  <c:v>0.97773888771851014</c:v>
                </c:pt>
                <c:pt idx="138">
                  <c:v>0.71549673337479813</c:v>
                </c:pt>
                <c:pt idx="139">
                  <c:v>0.59812804640186368</c:v>
                </c:pt>
                <c:pt idx="140">
                  <c:v>0.73566225585503253</c:v>
                </c:pt>
                <c:pt idx="141">
                  <c:v>1.1705597569566701</c:v>
                </c:pt>
                <c:pt idx="142">
                  <c:v>0.67279909469041743</c:v>
                </c:pt>
                <c:pt idx="143">
                  <c:v>0.57943597589389961</c:v>
                </c:pt>
                <c:pt idx="144">
                  <c:v>0.70991592880779686</c:v>
                </c:pt>
                <c:pt idx="145">
                  <c:v>0.84708336433525777</c:v>
                </c:pt>
                <c:pt idx="146">
                  <c:v>0.86551310988558428</c:v>
                </c:pt>
                <c:pt idx="147">
                  <c:v>0.93268994471508293</c:v>
                </c:pt>
                <c:pt idx="148">
                  <c:v>0.63814797774197762</c:v>
                </c:pt>
                <c:pt idx="149">
                  <c:v>0.49297421958799764</c:v>
                </c:pt>
                <c:pt idx="150">
                  <c:v>0.60995534591624967</c:v>
                </c:pt>
                <c:pt idx="151">
                  <c:v>0.89154272040049798</c:v>
                </c:pt>
                <c:pt idx="152">
                  <c:v>0.91787382423607544</c:v>
                </c:pt>
                <c:pt idx="153">
                  <c:v>0.99592125413393306</c:v>
                </c:pt>
                <c:pt idx="154">
                  <c:v>0.83730398611752943</c:v>
                </c:pt>
                <c:pt idx="155">
                  <c:v>0.76627679812789418</c:v>
                </c:pt>
                <c:pt idx="156">
                  <c:v>0.99062012542222555</c:v>
                </c:pt>
                <c:pt idx="157">
                  <c:v>0.90613602786702618</c:v>
                </c:pt>
                <c:pt idx="158">
                  <c:v>0.50229543103295637</c:v>
                </c:pt>
                <c:pt idx="159">
                  <c:v>0.98940590616840651</c:v>
                </c:pt>
                <c:pt idx="160">
                  <c:v>0.77341420154306395</c:v>
                </c:pt>
                <c:pt idx="161">
                  <c:v>0.71277470393552789</c:v>
                </c:pt>
                <c:pt idx="162">
                  <c:v>0.83499270911683876</c:v>
                </c:pt>
                <c:pt idx="163">
                  <c:v>0.84376126870278001</c:v>
                </c:pt>
                <c:pt idx="164">
                  <c:v>1.2511493510477953</c:v>
                </c:pt>
                <c:pt idx="165">
                  <c:v>1.0516277712839968</c:v>
                </c:pt>
                <c:pt idx="166">
                  <c:v>0.70360638653922492</c:v>
                </c:pt>
                <c:pt idx="167">
                  <c:v>1.1372226698713404</c:v>
                </c:pt>
                <c:pt idx="168">
                  <c:v>1.1750802670649036</c:v>
                </c:pt>
                <c:pt idx="169">
                  <c:v>1.3755387953021498</c:v>
                </c:pt>
                <c:pt idx="170">
                  <c:v>0.64289662638573353</c:v>
                </c:pt>
                <c:pt idx="171">
                  <c:v>0.63796141264440442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EA-4C1C-892B-3727A76D043A}"/>
            </c:ext>
          </c:extLst>
        </c:ser>
        <c:ser>
          <c:idx val="1"/>
          <c:order val="3"/>
          <c:tx>
            <c:strRef>
              <c:f>HBF_use0.5_M4!$O$1</c:f>
              <c:strCache>
                <c:ptCount val="1"/>
                <c:pt idx="0">
                  <c:v>New_CPUE_R2</c:v>
                </c:pt>
              </c:strCache>
            </c:strRef>
          </c:tx>
          <c:marker>
            <c:symbol val="none"/>
          </c:marker>
          <c:xVal>
            <c:numRef>
              <c:f>HBF_use0.5_M4!$H$2:$H$185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HBF_use0.5_M4!$O$2:$O$185</c:f>
              <c:numCache>
                <c:formatCode>General</c:formatCode>
                <c:ptCount val="184"/>
                <c:pt idx="0">
                  <c:v>0.858340012607542</c:v>
                </c:pt>
                <c:pt idx="1">
                  <c:v>1.0513571176518901</c:v>
                </c:pt>
                <c:pt idx="2">
                  <c:v>1.4785558468915101</c:v>
                </c:pt>
                <c:pt idx="3">
                  <c:v>2.3917008694942501</c:v>
                </c:pt>
                <c:pt idx="4">
                  <c:v>3.3534753900500802</c:v>
                </c:pt>
                <c:pt idx="5">
                  <c:v>0.67918649556747002</c:v>
                </c:pt>
                <c:pt idx="6">
                  <c:v>0.33633824223912401</c:v>
                </c:pt>
                <c:pt idx="7">
                  <c:v>0.37328944147529203</c:v>
                </c:pt>
                <c:pt idx="8">
                  <c:v>3.72409941413042</c:v>
                </c:pt>
                <c:pt idx="9">
                  <c:v>4.7551193738755497</c:v>
                </c:pt>
                <c:pt idx="10">
                  <c:v>1.3182991644867299</c:v>
                </c:pt>
                <c:pt idx="11">
                  <c:v>2.21449776087066</c:v>
                </c:pt>
                <c:pt idx="12">
                  <c:v>1.86944623094879</c:v>
                </c:pt>
                <c:pt idx="13">
                  <c:v>0.16682341223300201</c:v>
                </c:pt>
                <c:pt idx="14">
                  <c:v>0.59151659621680097</c:v>
                </c:pt>
                <c:pt idx="15">
                  <c:v>4.1693085709361002</c:v>
                </c:pt>
                <c:pt idx="16">
                  <c:v>3.9679566666210802</c:v>
                </c:pt>
                <c:pt idx="17">
                  <c:v>2.6625640533709101</c:v>
                </c:pt>
                <c:pt idx="18">
                  <c:v>0.79920058845083597</c:v>
                </c:pt>
                <c:pt idx="19">
                  <c:v>1.47595728029785</c:v>
                </c:pt>
                <c:pt idx="20">
                  <c:v>0.99469113571317502</c:v>
                </c:pt>
                <c:pt idx="21">
                  <c:v>0.32680059129148298</c:v>
                </c:pt>
                <c:pt idx="22">
                  <c:v>0.36801310144648403</c:v>
                </c:pt>
                <c:pt idx="23">
                  <c:v>1.17791111436343</c:v>
                </c:pt>
                <c:pt idx="24">
                  <c:v>0.92762456815671601</c:v>
                </c:pt>
                <c:pt idx="25">
                  <c:v>0.77778572856093298</c:v>
                </c:pt>
                <c:pt idx="26">
                  <c:v>0.795531614579989</c:v>
                </c:pt>
                <c:pt idx="27">
                  <c:v>1.7505708489115701</c:v>
                </c:pt>
                <c:pt idx="28">
                  <c:v>2.01922893881305</c:v>
                </c:pt>
                <c:pt idx="29">
                  <c:v>1.42834454686385</c:v>
                </c:pt>
                <c:pt idx="30">
                  <c:v>0.98037759084522902</c:v>
                </c:pt>
                <c:pt idx="31">
                  <c:v>0.63275347157695805</c:v>
                </c:pt>
                <c:pt idx="32">
                  <c:v>1.4949282809648601</c:v>
                </c:pt>
                <c:pt idx="33">
                  <c:v>0.78969604895490897</c:v>
                </c:pt>
                <c:pt idx="34">
                  <c:v>0.767343973331855</c:v>
                </c:pt>
                <c:pt idx="35">
                  <c:v>2.1988882363869799</c:v>
                </c:pt>
                <c:pt idx="36">
                  <c:v>2.2435937496618101</c:v>
                </c:pt>
                <c:pt idx="37">
                  <c:v>0.938895851907809</c:v>
                </c:pt>
                <c:pt idx="38">
                  <c:v>1.28895293128095</c:v>
                </c:pt>
                <c:pt idx="39">
                  <c:v>3.1913169019521499</c:v>
                </c:pt>
                <c:pt idx="40">
                  <c:v>1.56804414814089</c:v>
                </c:pt>
                <c:pt idx="41">
                  <c:v>0.50722730317375198</c:v>
                </c:pt>
                <c:pt idx="42">
                  <c:v>0.67893428984301396</c:v>
                </c:pt>
                <c:pt idx="43">
                  <c:v>1.9293558157169799</c:v>
                </c:pt>
                <c:pt idx="44">
                  <c:v>1.4800519951839</c:v>
                </c:pt>
                <c:pt idx="45">
                  <c:v>0.58853573172896401</c:v>
                </c:pt>
                <c:pt idx="46">
                  <c:v>0.67119377510005096</c:v>
                </c:pt>
                <c:pt idx="47">
                  <c:v>0.77708911901813904</c:v>
                </c:pt>
                <c:pt idx="48">
                  <c:v>1.7358042033036301</c:v>
                </c:pt>
                <c:pt idx="49">
                  <c:v>1.5990228668195601</c:v>
                </c:pt>
                <c:pt idx="50">
                  <c:v>0.904038315601295</c:v>
                </c:pt>
                <c:pt idx="51">
                  <c:v>1.45542613063584</c:v>
                </c:pt>
                <c:pt idx="52">
                  <c:v>2.6415318664359102</c:v>
                </c:pt>
                <c:pt idx="53">
                  <c:v>0.97248753184801096</c:v>
                </c:pt>
                <c:pt idx="54">
                  <c:v>0.78474590554896395</c:v>
                </c:pt>
                <c:pt idx="55">
                  <c:v>1.50147703675203</c:v>
                </c:pt>
                <c:pt idx="56">
                  <c:v>1.1206825280285599</c:v>
                </c:pt>
                <c:pt idx="57">
                  <c:v>0.55353398014580402</c:v>
                </c:pt>
                <c:pt idx="58">
                  <c:v>0.64482410416473102</c:v>
                </c:pt>
                <c:pt idx="59">
                  <c:v>1.3279212876275199</c:v>
                </c:pt>
                <c:pt idx="60">
                  <c:v>1.9545922138524701</c:v>
                </c:pt>
                <c:pt idx="61">
                  <c:v>0.68016281897965902</c:v>
                </c:pt>
                <c:pt idx="62">
                  <c:v>0.36597435603727202</c:v>
                </c:pt>
                <c:pt idx="63">
                  <c:v>0.39710129811095402</c:v>
                </c:pt>
                <c:pt idx="64">
                  <c:v>0.75090234354332097</c:v>
                </c:pt>
                <c:pt idx="65">
                  <c:v>0.52695198163069401</c:v>
                </c:pt>
                <c:pt idx="66">
                  <c:v>0.43919611878866199</c:v>
                </c:pt>
                <c:pt idx="67">
                  <c:v>0.66401033542876198</c:v>
                </c:pt>
                <c:pt idx="68">
                  <c:v>1.15388486197027</c:v>
                </c:pt>
                <c:pt idx="69">
                  <c:v>0.36786597082329398</c:v>
                </c:pt>
                <c:pt idx="70">
                  <c:v>0.59097724470492496</c:v>
                </c:pt>
                <c:pt idx="71">
                  <c:v>1.36144297101641</c:v>
                </c:pt>
                <c:pt idx="72">
                  <c:v>2.0388883322072902</c:v>
                </c:pt>
                <c:pt idx="73">
                  <c:v>0.99427950810458199</c:v>
                </c:pt>
                <c:pt idx="74">
                  <c:v>0.869189388749386</c:v>
                </c:pt>
                <c:pt idx="75">
                  <c:v>1.62083440686145</c:v>
                </c:pt>
                <c:pt idx="76">
                  <c:v>1.1152514395919799</c:v>
                </c:pt>
                <c:pt idx="77">
                  <c:v>0.618373074164556</c:v>
                </c:pt>
                <c:pt idx="78">
                  <c:v>0.568785957969278</c:v>
                </c:pt>
                <c:pt idx="79">
                  <c:v>0.79555117119782903</c:v>
                </c:pt>
                <c:pt idx="80">
                  <c:v>1.25405710675107</c:v>
                </c:pt>
                <c:pt idx="81">
                  <c:v>0.61116815741499397</c:v>
                </c:pt>
                <c:pt idx="82">
                  <c:v>0.580149365614409</c:v>
                </c:pt>
                <c:pt idx="83">
                  <c:v>1.8564179904978999</c:v>
                </c:pt>
                <c:pt idx="84">
                  <c:v>1.4175552473047801</c:v>
                </c:pt>
                <c:pt idx="85">
                  <c:v>0.40765451014631698</c:v>
                </c:pt>
                <c:pt idx="86">
                  <c:v>0.64377827336718096</c:v>
                </c:pt>
                <c:pt idx="87">
                  <c:v>1.5561338676337699</c:v>
                </c:pt>
                <c:pt idx="88">
                  <c:v>1.1972987096465799</c:v>
                </c:pt>
                <c:pt idx="89">
                  <c:v>0.34964213894305601</c:v>
                </c:pt>
                <c:pt idx="90">
                  <c:v>0.57331618734074197</c:v>
                </c:pt>
                <c:pt idx="91">
                  <c:v>0.71072243085262399</c:v>
                </c:pt>
                <c:pt idx="92">
                  <c:v>0.87061515786641397</c:v>
                </c:pt>
                <c:pt idx="93">
                  <c:v>0.28007766981948501</c:v>
                </c:pt>
                <c:pt idx="94">
                  <c:v>0.47874653930276101</c:v>
                </c:pt>
                <c:pt idx="95">
                  <c:v>0.62463212674242397</c:v>
                </c:pt>
                <c:pt idx="96">
                  <c:v>0.94366034990296299</c:v>
                </c:pt>
                <c:pt idx="97">
                  <c:v>0.44881453551941902</c:v>
                </c:pt>
                <c:pt idx="98">
                  <c:v>0.50914766565108105</c:v>
                </c:pt>
                <c:pt idx="99">
                  <c:v>1.3526063875230701</c:v>
                </c:pt>
                <c:pt idx="100">
                  <c:v>0.78276465390494399</c:v>
                </c:pt>
                <c:pt idx="101">
                  <c:v>0.46210271853145202</c:v>
                </c:pt>
                <c:pt idx="102">
                  <c:v>0.34921036796874</c:v>
                </c:pt>
                <c:pt idx="103">
                  <c:v>0.54193573322014399</c:v>
                </c:pt>
                <c:pt idx="104">
                  <c:v>0.81596735129324705</c:v>
                </c:pt>
                <c:pt idx="105">
                  <c:v>0.60359567519167001</c:v>
                </c:pt>
                <c:pt idx="106">
                  <c:v>0.54060479449589405</c:v>
                </c:pt>
                <c:pt idx="107">
                  <c:v>0.80913845624660097</c:v>
                </c:pt>
                <c:pt idx="108">
                  <c:v>0.688589545270195</c:v>
                </c:pt>
                <c:pt idx="109">
                  <c:v>0.468832721376089</c:v>
                </c:pt>
                <c:pt idx="110">
                  <c:v>0.17937896520344601</c:v>
                </c:pt>
                <c:pt idx="111">
                  <c:v>0.649653246080656</c:v>
                </c:pt>
                <c:pt idx="112">
                  <c:v>0.97976010501642197</c:v>
                </c:pt>
                <c:pt idx="113">
                  <c:v>0.61000737965032004</c:v>
                </c:pt>
                <c:pt idx="114">
                  <c:v>0.33415512699618699</c:v>
                </c:pt>
                <c:pt idx="115">
                  <c:v>1.36282426845372</c:v>
                </c:pt>
                <c:pt idx="116">
                  <c:v>0.78718379932143501</c:v>
                </c:pt>
                <c:pt idx="117">
                  <c:v>1.00090962543816</c:v>
                </c:pt>
                <c:pt idx="118">
                  <c:v>0.76429766432009005</c:v>
                </c:pt>
                <c:pt idx="119">
                  <c:v>0.56924806189475496</c:v>
                </c:pt>
                <c:pt idx="120">
                  <c:v>1.1679899181222499</c:v>
                </c:pt>
                <c:pt idx="121">
                  <c:v>0.86939223968896595</c:v>
                </c:pt>
                <c:pt idx="122">
                  <c:v>0.61554170443769196</c:v>
                </c:pt>
                <c:pt idx="123">
                  <c:v>1.0596359014541601</c:v>
                </c:pt>
                <c:pt idx="124">
                  <c:v>1.2453423835738899</c:v>
                </c:pt>
                <c:pt idx="125">
                  <c:v>0.89333675147918501</c:v>
                </c:pt>
                <c:pt idx="126">
                  <c:v>0.38090194969732</c:v>
                </c:pt>
                <c:pt idx="127">
                  <c:v>0.70836390874504995</c:v>
                </c:pt>
                <c:pt idx="128">
                  <c:v>1.0932795655536001</c:v>
                </c:pt>
                <c:pt idx="129">
                  <c:v>1.07315911391171</c:v>
                </c:pt>
                <c:pt idx="130">
                  <c:v>0.513153106487233</c:v>
                </c:pt>
                <c:pt idx="131">
                  <c:v>0.61793206038596304</c:v>
                </c:pt>
                <c:pt idx="132">
                  <c:v>0.82052706889578497</c:v>
                </c:pt>
                <c:pt idx="133">
                  <c:v>0.62771538509686198</c:v>
                </c:pt>
                <c:pt idx="134">
                  <c:v>0.53837124689510696</c:v>
                </c:pt>
                <c:pt idx="135">
                  <c:v>0.54551336733451095</c:v>
                </c:pt>
                <c:pt idx="136">
                  <c:v>0.61563022424398095</c:v>
                </c:pt>
                <c:pt idx="137">
                  <c:v>0.84595062937246401</c:v>
                </c:pt>
                <c:pt idx="138">
                  <c:v>0.69916667615580796</c:v>
                </c:pt>
                <c:pt idx="139">
                  <c:v>0.559373693077164</c:v>
                </c:pt>
                <c:pt idx="140">
                  <c:v>0.71541329704081102</c:v>
                </c:pt>
                <c:pt idx="141">
                  <c:v>1.3397289508427599</c:v>
                </c:pt>
                <c:pt idx="142">
                  <c:v>0.45347264796623299</c:v>
                </c:pt>
                <c:pt idx="143">
                  <c:v>0.50917818596798303</c:v>
                </c:pt>
                <c:pt idx="144">
                  <c:v>0.86632246087232401</c:v>
                </c:pt>
                <c:pt idx="145">
                  <c:v>0.84376242932162304</c:v>
                </c:pt>
                <c:pt idx="146">
                  <c:v>0.57243326737477296</c:v>
                </c:pt>
                <c:pt idx="147">
                  <c:v>0.97079849530898599</c:v>
                </c:pt>
                <c:pt idx="148">
                  <c:v>0.83377608798467195</c:v>
                </c:pt>
                <c:pt idx="149">
                  <c:v>0.418582885040859</c:v>
                </c:pt>
                <c:pt idx="150">
                  <c:v>0.56007752248792697</c:v>
                </c:pt>
                <c:pt idx="151">
                  <c:v>0.99260336928670301</c:v>
                </c:pt>
                <c:pt idx="152">
                  <c:v>0.829588113681614</c:v>
                </c:pt>
                <c:pt idx="153">
                  <c:v>0.77066784423491197</c:v>
                </c:pt>
                <c:pt idx="154">
                  <c:v>0.56716722993122204</c:v>
                </c:pt>
                <c:pt idx="155">
                  <c:v>0.88446561116022004</c:v>
                </c:pt>
                <c:pt idx="156">
                  <c:v>0.99861330020643302</c:v>
                </c:pt>
                <c:pt idx="157">
                  <c:v>0.81454079393939005</c:v>
                </c:pt>
                <c:pt idx="158">
                  <c:v>0.39554921989140801</c:v>
                </c:pt>
                <c:pt idx="159">
                  <c:v>0.85313016867013902</c:v>
                </c:pt>
                <c:pt idx="160">
                  <c:v>0.81126920680548198</c:v>
                </c:pt>
                <c:pt idx="161">
                  <c:v>0.61679392699538504</c:v>
                </c:pt>
                <c:pt idx="162">
                  <c:v>0.67546625318365805</c:v>
                </c:pt>
                <c:pt idx="163">
                  <c:v>1.0053251251277799</c:v>
                </c:pt>
                <c:pt idx="164">
                  <c:v>1.0197048361691801</c:v>
                </c:pt>
                <c:pt idx="165">
                  <c:v>0.86864092731234299</c:v>
                </c:pt>
                <c:pt idx="166">
                  <c:v>0.58236687350476701</c:v>
                </c:pt>
                <c:pt idx="167">
                  <c:v>0.84929198078482804</c:v>
                </c:pt>
                <c:pt idx="168">
                  <c:v>0.99918015822009498</c:v>
                </c:pt>
                <c:pt idx="169">
                  <c:v>1.02064335394574</c:v>
                </c:pt>
                <c:pt idx="170">
                  <c:v>0.607376152674586</c:v>
                </c:pt>
                <c:pt idx="171">
                  <c:v>0.68426333033214604</c:v>
                </c:pt>
                <c:pt idx="172">
                  <c:v>0.95067982396216999</c:v>
                </c:pt>
                <c:pt idx="173">
                  <c:v>0.76850788822734695</c:v>
                </c:pt>
                <c:pt idx="174">
                  <c:v>0.60481924569526102</c:v>
                </c:pt>
                <c:pt idx="175">
                  <c:v>0.62863802474851604</c:v>
                </c:pt>
                <c:pt idx="176">
                  <c:v>0.87672675846565495</c:v>
                </c:pt>
                <c:pt idx="177">
                  <c:v>0.82871479818198701</c:v>
                </c:pt>
                <c:pt idx="178">
                  <c:v>0.59350943942641998</c:v>
                </c:pt>
                <c:pt idx="179">
                  <c:v>0.92031904761951</c:v>
                </c:pt>
                <c:pt idx="180">
                  <c:v>0.994927141026133</c:v>
                </c:pt>
                <c:pt idx="181">
                  <c:v>0.71003725119737704</c:v>
                </c:pt>
                <c:pt idx="182">
                  <c:v>0.42518149739755301</c:v>
                </c:pt>
                <c:pt idx="183">
                  <c:v>0.664688022930505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EA-4C1C-892B-3727A76D0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HBF_use0.5_M4!$I$1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HBF_use0.5_M4!$H$2:$H$185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HBF_use0.5_M4!$I$2:$I$185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6EA-4C1C-892B-3727A76D043A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0.447210397611286</c:v>
                      </c:pt>
                      <c:pt idx="1">
                        <c:v>0.93228840469177798</c:v>
                      </c:pt>
                      <c:pt idx="2">
                        <c:v>1.5162953649219</c:v>
                      </c:pt>
                      <c:pt idx="3">
                        <c:v>2.7279272341816201</c:v>
                      </c:pt>
                      <c:pt idx="4">
                        <c:v>1.1686893923710799</c:v>
                      </c:pt>
                      <c:pt idx="5">
                        <c:v>2.1077634559499501</c:v>
                      </c:pt>
                      <c:pt idx="6">
                        <c:v>1.1183590970379</c:v>
                      </c:pt>
                      <c:pt idx="7">
                        <c:v>0.66537389681065995</c:v>
                      </c:pt>
                      <c:pt idx="8">
                        <c:v>1.18963976421724</c:v>
                      </c:pt>
                      <c:pt idx="9">
                        <c:v>4.7730024920369596</c:v>
                      </c:pt>
                      <c:pt idx="10">
                        <c:v>1.49228306433748</c:v>
                      </c:pt>
                      <c:pt idx="11">
                        <c:v>5.21017760461128</c:v>
                      </c:pt>
                      <c:pt idx="12">
                        <c:v>1.77200448303967</c:v>
                      </c:pt>
                      <c:pt idx="13">
                        <c:v>1.7345885424971099</c:v>
                      </c:pt>
                      <c:pt idx="14">
                        <c:v>2.22726331328965</c:v>
                      </c:pt>
                      <c:pt idx="15">
                        <c:v>3.85046116689632</c:v>
                      </c:pt>
                      <c:pt idx="16">
                        <c:v>2.0361752006938501</c:v>
                      </c:pt>
                      <c:pt idx="17">
                        <c:v>1.2769495110067</c:v>
                      </c:pt>
                      <c:pt idx="18">
                        <c:v>1.1817384356609799</c:v>
                      </c:pt>
                      <c:pt idx="19">
                        <c:v>1.2610333852075599</c:v>
                      </c:pt>
                      <c:pt idx="20">
                        <c:v>0.86963474930631002</c:v>
                      </c:pt>
                      <c:pt idx="21">
                        <c:v>1.28584726642945</c:v>
                      </c:pt>
                      <c:pt idx="22">
                        <c:v>1.3897556891021501</c:v>
                      </c:pt>
                      <c:pt idx="23">
                        <c:v>1.99477234138</c:v>
                      </c:pt>
                      <c:pt idx="24">
                        <c:v>0.84674908090412304</c:v>
                      </c:pt>
                      <c:pt idx="25">
                        <c:v>1.55958680961125</c:v>
                      </c:pt>
                      <c:pt idx="26">
                        <c:v>1.4644561219143499</c:v>
                      </c:pt>
                      <c:pt idx="27">
                        <c:v>1.8105188532958201</c:v>
                      </c:pt>
                      <c:pt idx="28">
                        <c:v>1.14079544411679</c:v>
                      </c:pt>
                      <c:pt idx="29">
                        <c:v>2.0306284734603999</c:v>
                      </c:pt>
                      <c:pt idx="30">
                        <c:v>1.8198401120735901</c:v>
                      </c:pt>
                      <c:pt idx="31">
                        <c:v>2.6796457080319902</c:v>
                      </c:pt>
                      <c:pt idx="32">
                        <c:v>1.3845416641399799</c:v>
                      </c:pt>
                      <c:pt idx="33">
                        <c:v>1.71789510124349</c:v>
                      </c:pt>
                      <c:pt idx="34">
                        <c:v>1.4354042813768599</c:v>
                      </c:pt>
                      <c:pt idx="35">
                        <c:v>2.6311524232767298</c:v>
                      </c:pt>
                      <c:pt idx="36">
                        <c:v>1.14955112906171</c:v>
                      </c:pt>
                      <c:pt idx="37">
                        <c:v>1.5096240009683899</c:v>
                      </c:pt>
                      <c:pt idx="38">
                        <c:v>1.5172501671007399</c:v>
                      </c:pt>
                      <c:pt idx="39">
                        <c:v>1.9669206969280499</c:v>
                      </c:pt>
                      <c:pt idx="40">
                        <c:v>1.3780367794855899</c:v>
                      </c:pt>
                      <c:pt idx="41">
                        <c:v>1.3143687868141101</c:v>
                      </c:pt>
                      <c:pt idx="42">
                        <c:v>1.58805754826768</c:v>
                      </c:pt>
                      <c:pt idx="43">
                        <c:v>2.7126927966328198</c:v>
                      </c:pt>
                      <c:pt idx="44">
                        <c:v>2.1375151076970398</c:v>
                      </c:pt>
                      <c:pt idx="45">
                        <c:v>2.52298665842092</c:v>
                      </c:pt>
                      <c:pt idx="46">
                        <c:v>1.33275863913385</c:v>
                      </c:pt>
                      <c:pt idx="47">
                        <c:v>2.4171880717813301</c:v>
                      </c:pt>
                      <c:pt idx="48">
                        <c:v>1.88176684891521</c:v>
                      </c:pt>
                      <c:pt idx="49">
                        <c:v>1.8108291799329399</c:v>
                      </c:pt>
                      <c:pt idx="50">
                        <c:v>1.19463755299943</c:v>
                      </c:pt>
                      <c:pt idx="51">
                        <c:v>2.2098531179448</c:v>
                      </c:pt>
                      <c:pt idx="52">
                        <c:v>2.3328934810862201</c:v>
                      </c:pt>
                      <c:pt idx="53">
                        <c:v>1.5544221902489701</c:v>
                      </c:pt>
                      <c:pt idx="54">
                        <c:v>1.14701472542643</c:v>
                      </c:pt>
                      <c:pt idx="55">
                        <c:v>1.0506422202081001</c:v>
                      </c:pt>
                      <c:pt idx="56">
                        <c:v>0.691022105954331</c:v>
                      </c:pt>
                      <c:pt idx="57">
                        <c:v>1.1083071931451201</c:v>
                      </c:pt>
                      <c:pt idx="58">
                        <c:v>0.90631380275752005</c:v>
                      </c:pt>
                      <c:pt idx="59">
                        <c:v>1.33610915875645</c:v>
                      </c:pt>
                      <c:pt idx="60">
                        <c:v>1.13937425841554</c:v>
                      </c:pt>
                      <c:pt idx="61">
                        <c:v>0.86266088329637003</c:v>
                      </c:pt>
                      <c:pt idx="62">
                        <c:v>0.71794483315019497</c:v>
                      </c:pt>
                      <c:pt idx="63">
                        <c:v>1.0207207551055799</c:v>
                      </c:pt>
                      <c:pt idx="64">
                        <c:v>1.2310788536253301</c:v>
                      </c:pt>
                      <c:pt idx="65">
                        <c:v>1.6203879028519901</c:v>
                      </c:pt>
                      <c:pt idx="66">
                        <c:v>0.87159890629151004</c:v>
                      </c:pt>
                      <c:pt idx="67">
                        <c:v>1.46176742092495</c:v>
                      </c:pt>
                      <c:pt idx="68">
                        <c:v>1.51848139154526</c:v>
                      </c:pt>
                      <c:pt idx="69">
                        <c:v>0.93545663061921303</c:v>
                      </c:pt>
                      <c:pt idx="70">
                        <c:v>0.67918753167271795</c:v>
                      </c:pt>
                      <c:pt idx="71">
                        <c:v>0.98785922122202596</c:v>
                      </c:pt>
                      <c:pt idx="72">
                        <c:v>0.94908791080977795</c:v>
                      </c:pt>
                      <c:pt idx="73">
                        <c:v>1.13675861172075</c:v>
                      </c:pt>
                      <c:pt idx="74">
                        <c:v>0.78765741925715305</c:v>
                      </c:pt>
                      <c:pt idx="75">
                        <c:v>1.01338792355177</c:v>
                      </c:pt>
                      <c:pt idx="76">
                        <c:v>0.70838788026777599</c:v>
                      </c:pt>
                      <c:pt idx="77">
                        <c:v>0.89057355297068996</c:v>
                      </c:pt>
                      <c:pt idx="78">
                        <c:v>0.561271473191711</c:v>
                      </c:pt>
                      <c:pt idx="79">
                        <c:v>0.64048804816216498</c:v>
                      </c:pt>
                      <c:pt idx="80">
                        <c:v>0.51099675316951099</c:v>
                      </c:pt>
                      <c:pt idx="81">
                        <c:v>0.56993472162976999</c:v>
                      </c:pt>
                      <c:pt idx="82">
                        <c:v>0.53397523764736099</c:v>
                      </c:pt>
                      <c:pt idx="83">
                        <c:v>1.2025863926640299</c:v>
                      </c:pt>
                      <c:pt idx="84">
                        <c:v>0.854803998991846</c:v>
                      </c:pt>
                      <c:pt idx="85">
                        <c:v>0.77209653991907201</c:v>
                      </c:pt>
                      <c:pt idx="86">
                        <c:v>0.56603435284958903</c:v>
                      </c:pt>
                      <c:pt idx="87">
                        <c:v>0.47812016065788099</c:v>
                      </c:pt>
                      <c:pt idx="88">
                        <c:v>0.71337986737848802</c:v>
                      </c:pt>
                      <c:pt idx="89">
                        <c:v>0.52182296546599405</c:v>
                      </c:pt>
                      <c:pt idx="90">
                        <c:v>0.56195401564737701</c:v>
                      </c:pt>
                      <c:pt idx="91">
                        <c:v>0.88709595099566896</c:v>
                      </c:pt>
                      <c:pt idx="92">
                        <c:v>0.75959575776073995</c:v>
                      </c:pt>
                      <c:pt idx="93">
                        <c:v>0.72315462606652103</c:v>
                      </c:pt>
                      <c:pt idx="94">
                        <c:v>0.42134013220150901</c:v>
                      </c:pt>
                      <c:pt idx="95">
                        <c:v>0.51981295045928</c:v>
                      </c:pt>
                      <c:pt idx="96">
                        <c:v>0.61729156679565</c:v>
                      </c:pt>
                      <c:pt idx="97">
                        <c:v>1.0288925051901401</c:v>
                      </c:pt>
                      <c:pt idx="98">
                        <c:v>0.79377720201787905</c:v>
                      </c:pt>
                      <c:pt idx="99">
                        <c:v>0.74067111149535103</c:v>
                      </c:pt>
                      <c:pt idx="100">
                        <c:v>0.63950974911298497</c:v>
                      </c:pt>
                      <c:pt idx="101">
                        <c:v>0.65594494247491197</c:v>
                      </c:pt>
                      <c:pt idx="102">
                        <c:v>1.0125005692835201</c:v>
                      </c:pt>
                      <c:pt idx="103">
                        <c:v>0.65837126665951395</c:v>
                      </c:pt>
                      <c:pt idx="104">
                        <c:v>0.94874196566302904</c:v>
                      </c:pt>
                      <c:pt idx="105">
                        <c:v>1.05773949936773</c:v>
                      </c:pt>
                      <c:pt idx="106">
                        <c:v>0.70889181774534304</c:v>
                      </c:pt>
                      <c:pt idx="107">
                        <c:v>1.0780778604240899</c:v>
                      </c:pt>
                      <c:pt idx="108">
                        <c:v>1.0761434916957899</c:v>
                      </c:pt>
                      <c:pt idx="109">
                        <c:v>0.77739733700996205</c:v>
                      </c:pt>
                      <c:pt idx="110">
                        <c:v>0.22020220712027699</c:v>
                      </c:pt>
                      <c:pt idx="111">
                        <c:v>0.47159667172277497</c:v>
                      </c:pt>
                      <c:pt idx="112">
                        <c:v>0.75443381214084604</c:v>
                      </c:pt>
                      <c:pt idx="113">
                        <c:v>0.84652633588829196</c:v>
                      </c:pt>
                      <c:pt idx="114">
                        <c:v>0.65498728562908004</c:v>
                      </c:pt>
                      <c:pt idx="115">
                        <c:v>0.63631406812097202</c:v>
                      </c:pt>
                      <c:pt idx="116">
                        <c:v>0.63214963149756298</c:v>
                      </c:pt>
                      <c:pt idx="117">
                        <c:v>1.22739076998361</c:v>
                      </c:pt>
                      <c:pt idx="118">
                        <c:v>0.46454285248532401</c:v>
                      </c:pt>
                      <c:pt idx="119">
                        <c:v>0.90933091824032697</c:v>
                      </c:pt>
                      <c:pt idx="120">
                        <c:v>0.937747466808318</c:v>
                      </c:pt>
                      <c:pt idx="121">
                        <c:v>1.37617195442853</c:v>
                      </c:pt>
                      <c:pt idx="122">
                        <c:v>0.68192958565178396</c:v>
                      </c:pt>
                      <c:pt idx="123">
                        <c:v>1.2645279694553899</c:v>
                      </c:pt>
                      <c:pt idx="124">
                        <c:v>0.91627195659545801</c:v>
                      </c:pt>
                      <c:pt idx="125">
                        <c:v>0.84343961393969302</c:v>
                      </c:pt>
                      <c:pt idx="126">
                        <c:v>0.40337586790513102</c:v>
                      </c:pt>
                      <c:pt idx="127">
                        <c:v>0.60106090306732995</c:v>
                      </c:pt>
                      <c:pt idx="128">
                        <c:v>0.50346883508781803</c:v>
                      </c:pt>
                      <c:pt idx="129">
                        <c:v>0.50963916781273899</c:v>
                      </c:pt>
                      <c:pt idx="130">
                        <c:v>0.321861134388434</c:v>
                      </c:pt>
                      <c:pt idx="131">
                        <c:v>0.40058006680336</c:v>
                      </c:pt>
                      <c:pt idx="132">
                        <c:v>0.27620272067622398</c:v>
                      </c:pt>
                      <c:pt idx="133">
                        <c:v>0.35876831194668202</c:v>
                      </c:pt>
                      <c:pt idx="134">
                        <c:v>0.269977567059493</c:v>
                      </c:pt>
                      <c:pt idx="135">
                        <c:v>0.27562566529999999</c:v>
                      </c:pt>
                      <c:pt idx="136">
                        <c:v>0.17058204426469001</c:v>
                      </c:pt>
                      <c:pt idx="137">
                        <c:v>0.23672542537010599</c:v>
                      </c:pt>
                      <c:pt idx="138">
                        <c:v>0.42253264816343999</c:v>
                      </c:pt>
                      <c:pt idx="139">
                        <c:v>0.46489247202690798</c:v>
                      </c:pt>
                      <c:pt idx="140">
                        <c:v>0.28418564861897599</c:v>
                      </c:pt>
                      <c:pt idx="141">
                        <c:v>0.45299883921657902</c:v>
                      </c:pt>
                      <c:pt idx="142">
                        <c:v>0.43822298906433199</c:v>
                      </c:pt>
                      <c:pt idx="143">
                        <c:v>0.55046362232135304</c:v>
                      </c:pt>
                      <c:pt idx="144">
                        <c:v>0.33685761537905601</c:v>
                      </c:pt>
                      <c:pt idx="145">
                        <c:v>0.74631444647732303</c:v>
                      </c:pt>
                      <c:pt idx="146">
                        <c:v>0.81045645556730905</c:v>
                      </c:pt>
                      <c:pt idx="147">
                        <c:v>0.78153124983942901</c:v>
                      </c:pt>
                      <c:pt idx="148">
                        <c:v>0.72717335670403305</c:v>
                      </c:pt>
                      <c:pt idx="149">
                        <c:v>0.507599508185688</c:v>
                      </c:pt>
                      <c:pt idx="150">
                        <c:v>0.322869939273565</c:v>
                      </c:pt>
                      <c:pt idx="151">
                        <c:v>0.54347294864882301</c:v>
                      </c:pt>
                      <c:pt idx="152">
                        <c:v>0.33931482555349102</c:v>
                      </c:pt>
                      <c:pt idx="153">
                        <c:v>0.34424847725958502</c:v>
                      </c:pt>
                      <c:pt idx="154">
                        <c:v>0.36019057123787901</c:v>
                      </c:pt>
                      <c:pt idx="155">
                        <c:v>0.492432532905062</c:v>
                      </c:pt>
                      <c:pt idx="156">
                        <c:v>0.57758590357103101</c:v>
                      </c:pt>
                      <c:pt idx="157">
                        <c:v>0.61237901128694405</c:v>
                      </c:pt>
                      <c:pt idx="158">
                        <c:v>0.24787310015758399</c:v>
                      </c:pt>
                      <c:pt idx="159">
                        <c:v>0.443279235082019</c:v>
                      </c:pt>
                      <c:pt idx="160">
                        <c:v>0.468147506099647</c:v>
                      </c:pt>
                      <c:pt idx="161">
                        <c:v>0.68604505035663099</c:v>
                      </c:pt>
                      <c:pt idx="162">
                        <c:v>0.30787626376885202</c:v>
                      </c:pt>
                      <c:pt idx="163">
                        <c:v>0.70075223093763195</c:v>
                      </c:pt>
                      <c:pt idx="164">
                        <c:v>0.60064206728024205</c:v>
                      </c:pt>
                      <c:pt idx="165">
                        <c:v>0.55372933297369498</c:v>
                      </c:pt>
                      <c:pt idx="166">
                        <c:v>0.22724793550557701</c:v>
                      </c:pt>
                      <c:pt idx="167">
                        <c:v>0.75222500288222205</c:v>
                      </c:pt>
                      <c:pt idx="168">
                        <c:v>0.44410162782623502</c:v>
                      </c:pt>
                      <c:pt idx="169">
                        <c:v>0.26499461455962797</c:v>
                      </c:pt>
                      <c:pt idx="170">
                        <c:v>0.17736711509733399</c:v>
                      </c:pt>
                      <c:pt idx="171">
                        <c:v>0.33522019433436201</c:v>
                      </c:pt>
                      <c:pt idx="172">
                        <c:v>0.45277426076892602</c:v>
                      </c:pt>
                      <c:pt idx="173">
                        <c:v>0.35705423500417999</c:v>
                      </c:pt>
                      <c:pt idx="174">
                        <c:v>0.18194529204111301</c:v>
                      </c:pt>
                      <c:pt idx="175">
                        <c:v>0.79756489630786798</c:v>
                      </c:pt>
                      <c:pt idx="176">
                        <c:v>0.435635484110454</c:v>
                      </c:pt>
                      <c:pt idx="177">
                        <c:v>0.36602363453700798</c:v>
                      </c:pt>
                      <c:pt idx="178">
                        <c:v>0.187267901106835</c:v>
                      </c:pt>
                      <c:pt idx="179">
                        <c:v>0.58924802286394995</c:v>
                      </c:pt>
                      <c:pt idx="180">
                        <c:v>0.58294815698920099</c:v>
                      </c:pt>
                      <c:pt idx="181">
                        <c:v>0.22950170925423199</c:v>
                      </c:pt>
                      <c:pt idx="182">
                        <c:v>0.18096571790472099</c:v>
                      </c:pt>
                      <c:pt idx="183">
                        <c:v>0.50241853806376602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6EA-4C1C-892B-3727A76D043A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R3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HBF_use0.5_M4!$K$1</c:f>
              <c:strCache>
                <c:ptCount val="1"/>
                <c:pt idx="0">
                  <c:v>Pre_CPUE_R3</c:v>
                </c:pt>
              </c:strCache>
            </c:strRef>
          </c:tx>
          <c:marker>
            <c:symbol val="none"/>
          </c:marker>
          <c:xVal>
            <c:numRef>
              <c:f>HBF_use0.5_M4!$H$2:$H$185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HBF_use0.5_M4!$K$2:$K$185</c:f>
              <c:numCache>
                <c:formatCode>General</c:formatCode>
                <c:ptCount val="184"/>
                <c:pt idx="0">
                  <c:v>0.39570260670472812</c:v>
                </c:pt>
                <c:pt idx="1">
                  <c:v>0.7519639381922838</c:v>
                </c:pt>
                <c:pt idx="2">
                  <c:v>0.89163647517075506</c:v>
                </c:pt>
                <c:pt idx="3">
                  <c:v>0.31317415972490187</c:v>
                </c:pt>
                <c:pt idx="4">
                  <c:v>0.5548013069334653</c:v>
                </c:pt>
                <c:pt idx="5">
                  <c:v>0.63701118282820979</c:v>
                </c:pt>
                <c:pt idx="6">
                  <c:v>0.99950504001288776</c:v>
                </c:pt>
                <c:pt idx="7">
                  <c:v>1.1733422869125698</c:v>
                </c:pt>
                <c:pt idx="8">
                  <c:v>0.87295051393741663</c:v>
                </c:pt>
                <c:pt idx="9">
                  <c:v>0.83567621410736326</c:v>
                </c:pt>
                <c:pt idx="10">
                  <c:v>0.79991172867510985</c:v>
                </c:pt>
                <c:pt idx="11">
                  <c:v>0.91991812371936299</c:v>
                </c:pt>
                <c:pt idx="12">
                  <c:v>0.62609227628134401</c:v>
                </c:pt>
                <c:pt idx="13">
                  <c:v>1.5805114755129155</c:v>
                </c:pt>
                <c:pt idx="14">
                  <c:v>1.3295624786634583</c:v>
                </c:pt>
                <c:pt idx="15">
                  <c:v>0.83349811715404665</c:v>
                </c:pt>
                <c:pt idx="16">
                  <c:v>1.4566120380076795</c:v>
                </c:pt>
                <c:pt idx="17">
                  <c:v>1.2264492483814942</c:v>
                </c:pt>
                <c:pt idx="18">
                  <c:v>2.2970213435428164</c:v>
                </c:pt>
                <c:pt idx="19">
                  <c:v>1.376460887589064</c:v>
                </c:pt>
                <c:pt idx="20">
                  <c:v>0.43184300107445966</c:v>
                </c:pt>
                <c:pt idx="21">
                  <c:v>1.0440684143288332</c:v>
                </c:pt>
                <c:pt idx="22">
                  <c:v>1.5839935143164194</c:v>
                </c:pt>
                <c:pt idx="23">
                  <c:v>0.72933328100162254</c:v>
                </c:pt>
                <c:pt idx="24">
                  <c:v>0.71368820311261738</c:v>
                </c:pt>
                <c:pt idx="25">
                  <c:v>0.47379429020946756</c:v>
                </c:pt>
                <c:pt idx="26">
                  <c:v>0.73598274185819634</c:v>
                </c:pt>
                <c:pt idx="27">
                  <c:v>0.86634405647014034</c:v>
                </c:pt>
                <c:pt idx="28">
                  <c:v>1.6971201085108512</c:v>
                </c:pt>
                <c:pt idx="29">
                  <c:v>0.51635479402618722</c:v>
                </c:pt>
                <c:pt idx="30">
                  <c:v>0.91946485811033285</c:v>
                </c:pt>
                <c:pt idx="31">
                  <c:v>1.4916667203706118</c:v>
                </c:pt>
                <c:pt idx="32">
                  <c:v>1.3360690891808722</c:v>
                </c:pt>
                <c:pt idx="33">
                  <c:v>1.4919714512844255</c:v>
                </c:pt>
                <c:pt idx="34">
                  <c:v>0.82480179382528773</c:v>
                </c:pt>
                <c:pt idx="35">
                  <c:v>0.92904818812982737</c:v>
                </c:pt>
                <c:pt idx="36">
                  <c:v>1.1548295749659983</c:v>
                </c:pt>
                <c:pt idx="37">
                  <c:v>1.4480862453606167</c:v>
                </c:pt>
                <c:pt idx="38">
                  <c:v>1.751510993010807</c:v>
                </c:pt>
                <c:pt idx="39">
                  <c:v>0.74490347367823084</c:v>
                </c:pt>
                <c:pt idx="40">
                  <c:v>1.0457304706105823</c:v>
                </c:pt>
                <c:pt idx="41">
                  <c:v>1.030610824937934</c:v>
                </c:pt>
                <c:pt idx="42">
                  <c:v>0.71338100073964883</c:v>
                </c:pt>
                <c:pt idx="43">
                  <c:v>0.72698119332379274</c:v>
                </c:pt>
                <c:pt idx="44">
                  <c:v>1.1029435143196522</c:v>
                </c:pt>
                <c:pt idx="45">
                  <c:v>1.1015379954981939</c:v>
                </c:pt>
                <c:pt idx="46">
                  <c:v>1.4266928006229571</c:v>
                </c:pt>
                <c:pt idx="47">
                  <c:v>1.0124426343975717</c:v>
                </c:pt>
                <c:pt idx="48">
                  <c:v>1.6637084521941738</c:v>
                </c:pt>
                <c:pt idx="49">
                  <c:v>2.323960248332503</c:v>
                </c:pt>
                <c:pt idx="50">
                  <c:v>0.67179128607901994</c:v>
                </c:pt>
                <c:pt idx="51">
                  <c:v>0.72156474343965726</c:v>
                </c:pt>
                <c:pt idx="52">
                  <c:v>1.5005669390796599</c:v>
                </c:pt>
                <c:pt idx="53">
                  <c:v>1.3249148997224487</c:v>
                </c:pt>
                <c:pt idx="54">
                  <c:v>0.57581711271223823</c:v>
                </c:pt>
                <c:pt idx="55">
                  <c:v>0.76036838219483516</c:v>
                </c:pt>
                <c:pt idx="56">
                  <c:v>2.0869922959229781</c:v>
                </c:pt>
                <c:pt idx="57">
                  <c:v>1.5814652116008368</c:v>
                </c:pt>
                <c:pt idx="58">
                  <c:v>0.90637996476000982</c:v>
                </c:pt>
                <c:pt idx="59">
                  <c:v>1.1962643291376076</c:v>
                </c:pt>
                <c:pt idx="60">
                  <c:v>1.6081448603251625</c:v>
                </c:pt>
                <c:pt idx="61">
                  <c:v>1.2557975787014075</c:v>
                </c:pt>
                <c:pt idx="62">
                  <c:v>1.3347110223751903</c:v>
                </c:pt>
                <c:pt idx="63">
                  <c:v>0.72011622122890162</c:v>
                </c:pt>
                <c:pt idx="64">
                  <c:v>1.4673416307832712</c:v>
                </c:pt>
                <c:pt idx="65">
                  <c:v>1.0970290654157808</c:v>
                </c:pt>
                <c:pt idx="66">
                  <c:v>0.98761806291500176</c:v>
                </c:pt>
                <c:pt idx="67">
                  <c:v>0.63378568148499692</c:v>
                </c:pt>
                <c:pt idx="68">
                  <c:v>0.76406963942538897</c:v>
                </c:pt>
                <c:pt idx="69">
                  <c:v>0.77258604052766267</c:v>
                </c:pt>
                <c:pt idx="70">
                  <c:v>0.71474648192279588</c:v>
                </c:pt>
                <c:pt idx="71">
                  <c:v>0.54691537506163646</c:v>
                </c:pt>
                <c:pt idx="72">
                  <c:v>0.92475798218263305</c:v>
                </c:pt>
                <c:pt idx="73">
                  <c:v>2.3310614919226142</c:v>
                </c:pt>
                <c:pt idx="74">
                  <c:v>0.76680430898041529</c:v>
                </c:pt>
                <c:pt idx="75">
                  <c:v>0.72403644974058978</c:v>
                </c:pt>
                <c:pt idx="76">
                  <c:v>0.92253342179720221</c:v>
                </c:pt>
                <c:pt idx="77">
                  <c:v>1.0442535266195441</c:v>
                </c:pt>
                <c:pt idx="78">
                  <c:v>1.2717085855954924</c:v>
                </c:pt>
                <c:pt idx="79">
                  <c:v>1.3653385799537405</c:v>
                </c:pt>
                <c:pt idx="80">
                  <c:v>1.5568808659481344</c:v>
                </c:pt>
                <c:pt idx="81">
                  <c:v>1.3750583345185921</c:v>
                </c:pt>
                <c:pt idx="82">
                  <c:v>1.3013599168078109</c:v>
                </c:pt>
                <c:pt idx="83">
                  <c:v>0.78673588562788244</c:v>
                </c:pt>
                <c:pt idx="84">
                  <c:v>0.99191815469881617</c:v>
                </c:pt>
                <c:pt idx="85">
                  <c:v>1.4064159611315343</c:v>
                </c:pt>
                <c:pt idx="86">
                  <c:v>1.4554593494577794</c:v>
                </c:pt>
                <c:pt idx="87">
                  <c:v>1.0926424725615407</c:v>
                </c:pt>
                <c:pt idx="88">
                  <c:v>1.5891292064405449</c:v>
                </c:pt>
                <c:pt idx="89">
                  <c:v>1.1315148178812282</c:v>
                </c:pt>
                <c:pt idx="90">
                  <c:v>0.95465991935327033</c:v>
                </c:pt>
                <c:pt idx="91">
                  <c:v>0.87659517475332049</c:v>
                </c:pt>
                <c:pt idx="92">
                  <c:v>1.2874648791464736</c:v>
                </c:pt>
                <c:pt idx="93">
                  <c:v>1.4468673217053623</c:v>
                </c:pt>
                <c:pt idx="94">
                  <c:v>0.7199970968976297</c:v>
                </c:pt>
                <c:pt idx="95">
                  <c:v>0.83886785646015249</c:v>
                </c:pt>
                <c:pt idx="96">
                  <c:v>1.5160434634542928</c:v>
                </c:pt>
                <c:pt idx="97">
                  <c:v>1.3965998196596372</c:v>
                </c:pt>
                <c:pt idx="98">
                  <c:v>1.3982781875718091</c:v>
                </c:pt>
                <c:pt idx="99">
                  <c:v>1.3074918541173239</c:v>
                </c:pt>
                <c:pt idx="100">
                  <c:v>0.93726826127941443</c:v>
                </c:pt>
                <c:pt idx="101">
                  <c:v>1.0535496730852256</c:v>
                </c:pt>
                <c:pt idx="102">
                  <c:v>1.3472094384680273</c:v>
                </c:pt>
                <c:pt idx="103">
                  <c:v>0.83560305891637476</c:v>
                </c:pt>
                <c:pt idx="104">
                  <c:v>0.87016419088605035</c:v>
                </c:pt>
                <c:pt idx="105">
                  <c:v>1.2045091168787447</c:v>
                </c:pt>
                <c:pt idx="106">
                  <c:v>1.0115267116347224</c:v>
                </c:pt>
                <c:pt idx="107">
                  <c:v>1.299700331985217</c:v>
                </c:pt>
                <c:pt idx="108">
                  <c:v>1.0842634845882859</c:v>
                </c:pt>
                <c:pt idx="109">
                  <c:v>1.2930441981889247</c:v>
                </c:pt>
                <c:pt idx="110">
                  <c:v>1.1822931705342954</c:v>
                </c:pt>
                <c:pt idx="111">
                  <c:v>0.85551288672327752</c:v>
                </c:pt>
                <c:pt idx="112">
                  <c:v>0.96479957482855927</c:v>
                </c:pt>
                <c:pt idx="113">
                  <c:v>2.0671669920191773</c:v>
                </c:pt>
                <c:pt idx="114">
                  <c:v>1.0388699471421703</c:v>
                </c:pt>
                <c:pt idx="115">
                  <c:v>1.0752092939738807</c:v>
                </c:pt>
                <c:pt idx="116">
                  <c:v>1.0867129477568236</c:v>
                </c:pt>
                <c:pt idx="117">
                  <c:v>0.99669845099645038</c:v>
                </c:pt>
                <c:pt idx="118">
                  <c:v>0.96169418640028015</c:v>
                </c:pt>
                <c:pt idx="119">
                  <c:v>1.325896316152906</c:v>
                </c:pt>
                <c:pt idx="120">
                  <c:v>1.0190211643763964</c:v>
                </c:pt>
                <c:pt idx="121">
                  <c:v>1.1721072987728076</c:v>
                </c:pt>
                <c:pt idx="122">
                  <c:v>1.0024225975453855</c:v>
                </c:pt>
                <c:pt idx="123">
                  <c:v>0.80338808312255694</c:v>
                </c:pt>
                <c:pt idx="124">
                  <c:v>0.74783561281974309</c:v>
                </c:pt>
                <c:pt idx="125">
                  <c:v>1.0951843683024758</c:v>
                </c:pt>
                <c:pt idx="126">
                  <c:v>1.0119060806150173</c:v>
                </c:pt>
                <c:pt idx="127">
                  <c:v>1.4565848519569742</c:v>
                </c:pt>
                <c:pt idx="128">
                  <c:v>1.1870087146020682</c:v>
                </c:pt>
                <c:pt idx="129">
                  <c:v>1.3140936158122059</c:v>
                </c:pt>
                <c:pt idx="130">
                  <c:v>1.1918871278281566</c:v>
                </c:pt>
                <c:pt idx="131">
                  <c:v>1.1160699281837796</c:v>
                </c:pt>
                <c:pt idx="132">
                  <c:v>0.64838607358917633</c:v>
                </c:pt>
                <c:pt idx="133">
                  <c:v>0.72236895624869979</c:v>
                </c:pt>
                <c:pt idx="134">
                  <c:v>1.184652425443675</c:v>
                </c:pt>
                <c:pt idx="135">
                  <c:v>0.72278589140815119</c:v>
                </c:pt>
                <c:pt idx="136">
                  <c:v>0.79714863733980068</c:v>
                </c:pt>
                <c:pt idx="137">
                  <c:v>0.81498268660240447</c:v>
                </c:pt>
                <c:pt idx="138">
                  <c:v>0.65988107726507661</c:v>
                </c:pt>
                <c:pt idx="139">
                  <c:v>0.50420164077730578</c:v>
                </c:pt>
                <c:pt idx="140">
                  <c:v>0.59196612112295144</c:v>
                </c:pt>
                <c:pt idx="141">
                  <c:v>0.7896658004561552</c:v>
                </c:pt>
                <c:pt idx="142">
                  <c:v>0.70214574742094082</c:v>
                </c:pt>
                <c:pt idx="143">
                  <c:v>0.49094473386979376</c:v>
                </c:pt>
                <c:pt idx="144">
                  <c:v>0.62250544760966753</c:v>
                </c:pt>
                <c:pt idx="145">
                  <c:v>1.112680569098589</c:v>
                </c:pt>
                <c:pt idx="146">
                  <c:v>1.2679064928314141</c:v>
                </c:pt>
                <c:pt idx="147">
                  <c:v>0.76234604381067994</c:v>
                </c:pt>
                <c:pt idx="148">
                  <c:v>0.80564996254122867</c:v>
                </c:pt>
                <c:pt idx="149">
                  <c:v>1.1629315123679755</c:v>
                </c:pt>
                <c:pt idx="150">
                  <c:v>0.68694479074209214</c:v>
                </c:pt>
                <c:pt idx="151">
                  <c:v>1.0511590306445777</c:v>
                </c:pt>
                <c:pt idx="152">
                  <c:v>0.50247903374625891</c:v>
                </c:pt>
                <c:pt idx="153">
                  <c:v>0.67848078457390493</c:v>
                </c:pt>
                <c:pt idx="154">
                  <c:v>0.68864045886834935</c:v>
                </c:pt>
                <c:pt idx="155">
                  <c:v>0.50815300967434729</c:v>
                </c:pt>
                <c:pt idx="156">
                  <c:v>0.48732404620769354</c:v>
                </c:pt>
                <c:pt idx="157">
                  <c:v>0.38698082734667255</c:v>
                </c:pt>
                <c:pt idx="158">
                  <c:v>0.56326185305883547</c:v>
                </c:pt>
                <c:pt idx="159">
                  <c:v>0.27462359838719758</c:v>
                </c:pt>
                <c:pt idx="160">
                  <c:v>0.42434854833278562</c:v>
                </c:pt>
                <c:pt idx="161">
                  <c:v>0.46755904590727476</c:v>
                </c:pt>
                <c:pt idx="162">
                  <c:v>0.63950068363505863</c:v>
                </c:pt>
                <c:pt idx="163">
                  <c:v>0.42018586967799021</c:v>
                </c:pt>
                <c:pt idx="164">
                  <c:v>0.54755251723179998</c:v>
                </c:pt>
                <c:pt idx="165">
                  <c:v>0.70712870336928635</c:v>
                </c:pt>
                <c:pt idx="166">
                  <c:v>0.55139489478010506</c:v>
                </c:pt>
                <c:pt idx="167">
                  <c:v>0.36021319467642809</c:v>
                </c:pt>
                <c:pt idx="168">
                  <c:v>0.64685302747531914</c:v>
                </c:pt>
                <c:pt idx="169">
                  <c:v>0.6151021917108136</c:v>
                </c:pt>
                <c:pt idx="170">
                  <c:v>0.62768068308027358</c:v>
                </c:pt>
                <c:pt idx="171">
                  <c:v>0.27795463103632972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F4-409B-A3A9-B63C03E78FCD}"/>
            </c:ext>
          </c:extLst>
        </c:ser>
        <c:ser>
          <c:idx val="1"/>
          <c:order val="3"/>
          <c:tx>
            <c:strRef>
              <c:f>HBF_use0.5_M4!$P$1</c:f>
              <c:strCache>
                <c:ptCount val="1"/>
                <c:pt idx="0">
                  <c:v>New_CPUE_R3</c:v>
                </c:pt>
              </c:strCache>
            </c:strRef>
          </c:tx>
          <c:marker>
            <c:symbol val="none"/>
          </c:marker>
          <c:xVal>
            <c:numRef>
              <c:f>HBF_use0.5_M4!$H$2:$H$185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HBF_use0.5_M4!$P$2:$P$185</c:f>
              <c:numCache>
                <c:formatCode>General</c:formatCode>
                <c:ptCount val="184"/>
                <c:pt idx="0">
                  <c:v>1.8591890880042501</c:v>
                </c:pt>
                <c:pt idx="1">
                  <c:v>1.5735929824535999</c:v>
                </c:pt>
                <c:pt idx="2">
                  <c:v>1.77442588982234</c:v>
                </c:pt>
                <c:pt idx="3">
                  <c:v>1.1200843129674101</c:v>
                </c:pt>
                <c:pt idx="4">
                  <c:v>2.2143574532028598</c:v>
                </c:pt>
                <c:pt idx="5">
                  <c:v>0.91297717609640705</c:v>
                </c:pt>
                <c:pt idx="6">
                  <c:v>1.3372973126924801</c:v>
                </c:pt>
                <c:pt idx="7">
                  <c:v>1.4890157933055199</c:v>
                </c:pt>
                <c:pt idx="8">
                  <c:v>3.02493435855042</c:v>
                </c:pt>
                <c:pt idx="9">
                  <c:v>1.9074754456630501</c:v>
                </c:pt>
                <c:pt idx="10">
                  <c:v>1.4038458607770401</c:v>
                </c:pt>
                <c:pt idx="11">
                  <c:v>1.99253377153865</c:v>
                </c:pt>
                <c:pt idx="12">
                  <c:v>2.1331696883564901</c:v>
                </c:pt>
                <c:pt idx="13">
                  <c:v>6.19205077521584</c:v>
                </c:pt>
                <c:pt idx="14">
                  <c:v>1.26123448472983</c:v>
                </c:pt>
                <c:pt idx="15">
                  <c:v>1.1070298446854701</c:v>
                </c:pt>
                <c:pt idx="16">
                  <c:v>1.4588495675389599</c:v>
                </c:pt>
                <c:pt idx="17">
                  <c:v>0.97931541905207797</c:v>
                </c:pt>
                <c:pt idx="18">
                  <c:v>3.1364631071720201</c:v>
                </c:pt>
                <c:pt idx="19">
                  <c:v>2.1489323408927601</c:v>
                </c:pt>
                <c:pt idx="20">
                  <c:v>0.86961886104033004</c:v>
                </c:pt>
                <c:pt idx="21">
                  <c:v>0.93196247248355801</c:v>
                </c:pt>
                <c:pt idx="22">
                  <c:v>1.2625676868956801</c:v>
                </c:pt>
                <c:pt idx="23">
                  <c:v>0.87970488384493895</c:v>
                </c:pt>
                <c:pt idx="24">
                  <c:v>0.90659952763746798</c:v>
                </c:pt>
                <c:pt idx="25">
                  <c:v>0.52378127609313296</c:v>
                </c:pt>
                <c:pt idx="26">
                  <c:v>1.0173026286496001</c:v>
                </c:pt>
                <c:pt idx="27">
                  <c:v>1.4471810077976801</c:v>
                </c:pt>
                <c:pt idx="28">
                  <c:v>3.60823555055208</c:v>
                </c:pt>
                <c:pt idx="29">
                  <c:v>0.81829588462664604</c:v>
                </c:pt>
                <c:pt idx="30">
                  <c:v>1.0359603738937999</c:v>
                </c:pt>
                <c:pt idx="31">
                  <c:v>1.9186260960160699</c:v>
                </c:pt>
                <c:pt idx="32">
                  <c:v>2.1916822013682502</c:v>
                </c:pt>
                <c:pt idx="33">
                  <c:v>1.6008151960705701</c:v>
                </c:pt>
                <c:pt idx="34">
                  <c:v>0.77588341528650895</c:v>
                </c:pt>
                <c:pt idx="35">
                  <c:v>1.0198854805930599</c:v>
                </c:pt>
                <c:pt idx="36">
                  <c:v>1.6505025829835001</c:v>
                </c:pt>
                <c:pt idx="37">
                  <c:v>2.73870677331377</c:v>
                </c:pt>
                <c:pt idx="38">
                  <c:v>1.4857139692822501</c:v>
                </c:pt>
                <c:pt idx="39">
                  <c:v>1.4983709147211299</c:v>
                </c:pt>
                <c:pt idx="40">
                  <c:v>1.69674221709026</c:v>
                </c:pt>
                <c:pt idx="41">
                  <c:v>1.2458822175208599</c:v>
                </c:pt>
                <c:pt idx="42">
                  <c:v>1.1932188648431701</c:v>
                </c:pt>
                <c:pt idx="43">
                  <c:v>0.83412003003448898</c:v>
                </c:pt>
                <c:pt idx="44">
                  <c:v>1.3022775341317501</c:v>
                </c:pt>
                <c:pt idx="45">
                  <c:v>3.4282983737880599</c:v>
                </c:pt>
                <c:pt idx="46">
                  <c:v>0.762785614625342</c:v>
                </c:pt>
                <c:pt idx="47">
                  <c:v>0.69844093531749596</c:v>
                </c:pt>
                <c:pt idx="48">
                  <c:v>2.2151955932466199</c:v>
                </c:pt>
                <c:pt idx="49">
                  <c:v>3.71084802669706</c:v>
                </c:pt>
                <c:pt idx="50">
                  <c:v>0.70306580743778002</c:v>
                </c:pt>
                <c:pt idx="51">
                  <c:v>0.86136098841514397</c:v>
                </c:pt>
                <c:pt idx="52">
                  <c:v>2.2224095849627501</c:v>
                </c:pt>
                <c:pt idx="53">
                  <c:v>2.8459640311290002</c:v>
                </c:pt>
                <c:pt idx="54">
                  <c:v>1.00985496398149</c:v>
                </c:pt>
                <c:pt idx="55">
                  <c:v>1.0979615394603901</c:v>
                </c:pt>
                <c:pt idx="56">
                  <c:v>4.2110419991307904</c:v>
                </c:pt>
                <c:pt idx="57">
                  <c:v>1.69299497816247</c:v>
                </c:pt>
                <c:pt idx="58">
                  <c:v>0.70022309350354195</c:v>
                </c:pt>
                <c:pt idx="59">
                  <c:v>1.5251479490673701</c:v>
                </c:pt>
                <c:pt idx="60">
                  <c:v>2.29169437164916</c:v>
                </c:pt>
                <c:pt idx="61">
                  <c:v>1.44397921056617</c:v>
                </c:pt>
                <c:pt idx="62">
                  <c:v>0.763243135048988</c:v>
                </c:pt>
                <c:pt idx="63">
                  <c:v>0.94686105910830298</c:v>
                </c:pt>
                <c:pt idx="64">
                  <c:v>1.5988854910791499</c:v>
                </c:pt>
                <c:pt idx="65">
                  <c:v>1.3092215270880301</c:v>
                </c:pt>
                <c:pt idx="66">
                  <c:v>1.1200032971668199</c:v>
                </c:pt>
                <c:pt idx="67">
                  <c:v>0.66865844449234901</c:v>
                </c:pt>
                <c:pt idx="68">
                  <c:v>0.65651077021630799</c:v>
                </c:pt>
                <c:pt idx="69">
                  <c:v>0.53970345771130701</c:v>
                </c:pt>
                <c:pt idx="70">
                  <c:v>0.53497535851265299</c:v>
                </c:pt>
                <c:pt idx="71">
                  <c:v>0.44340529041028798</c:v>
                </c:pt>
                <c:pt idx="72">
                  <c:v>0.66824557425406705</c:v>
                </c:pt>
                <c:pt idx="73">
                  <c:v>0.85916251383321196</c:v>
                </c:pt>
                <c:pt idx="74">
                  <c:v>0.64170336064536004</c:v>
                </c:pt>
                <c:pt idx="75">
                  <c:v>0.61927820183080395</c:v>
                </c:pt>
                <c:pt idx="76">
                  <c:v>0.77540985283870001</c:v>
                </c:pt>
                <c:pt idx="77">
                  <c:v>0.68536654682914999</c:v>
                </c:pt>
                <c:pt idx="78">
                  <c:v>0.75831321736561996</c:v>
                </c:pt>
                <c:pt idx="79">
                  <c:v>0.72830136700141501</c:v>
                </c:pt>
                <c:pt idx="80">
                  <c:v>0.744096582403031</c:v>
                </c:pt>
                <c:pt idx="81">
                  <c:v>0.77424286142816801</c:v>
                </c:pt>
                <c:pt idx="82">
                  <c:v>0.57065137636642005</c:v>
                </c:pt>
                <c:pt idx="83">
                  <c:v>0.63748482398838902</c:v>
                </c:pt>
                <c:pt idx="84">
                  <c:v>0.63784834621137898</c:v>
                </c:pt>
                <c:pt idx="85">
                  <c:v>0.89118397290781404</c:v>
                </c:pt>
                <c:pt idx="86">
                  <c:v>1.0305539114336999</c:v>
                </c:pt>
                <c:pt idx="87">
                  <c:v>0.68891302538379096</c:v>
                </c:pt>
                <c:pt idx="88">
                  <c:v>1.5189658120784399</c:v>
                </c:pt>
                <c:pt idx="89">
                  <c:v>0.98137877649239602</c:v>
                </c:pt>
                <c:pt idx="90">
                  <c:v>0.62515545648775805</c:v>
                </c:pt>
                <c:pt idx="91">
                  <c:v>0.77128004727936195</c:v>
                </c:pt>
                <c:pt idx="92">
                  <c:v>0.45195576573508101</c:v>
                </c:pt>
                <c:pt idx="93">
                  <c:v>0.79777714012999301</c:v>
                </c:pt>
                <c:pt idx="94">
                  <c:v>0.420172490369358</c:v>
                </c:pt>
                <c:pt idx="95">
                  <c:v>0.533583995966177</c:v>
                </c:pt>
                <c:pt idx="96">
                  <c:v>1.1905934128468001</c:v>
                </c:pt>
                <c:pt idx="97">
                  <c:v>1.0204280727339201</c:v>
                </c:pt>
                <c:pt idx="98">
                  <c:v>0.87613452692565796</c:v>
                </c:pt>
                <c:pt idx="99">
                  <c:v>0.99057830328819496</c:v>
                </c:pt>
                <c:pt idx="100">
                  <c:v>0.82467482787458701</c:v>
                </c:pt>
                <c:pt idx="101">
                  <c:v>0.77214124389025895</c:v>
                </c:pt>
                <c:pt idx="102">
                  <c:v>0.76473018822166905</c:v>
                </c:pt>
                <c:pt idx="103">
                  <c:v>0.68683421753186402</c:v>
                </c:pt>
                <c:pt idx="104">
                  <c:v>0.29497613469074202</c:v>
                </c:pt>
                <c:pt idx="105">
                  <c:v>0.77002855158358197</c:v>
                </c:pt>
                <c:pt idx="106">
                  <c:v>0.79445765553155001</c:v>
                </c:pt>
                <c:pt idx="107">
                  <c:v>0.89568127134658804</c:v>
                </c:pt>
                <c:pt idx="108">
                  <c:v>1.10701812611343</c:v>
                </c:pt>
                <c:pt idx="109">
                  <c:v>1.0172189395811899</c:v>
                </c:pt>
                <c:pt idx="110">
                  <c:v>0.59253728746516898</c:v>
                </c:pt>
                <c:pt idx="111">
                  <c:v>0.55921882685553403</c:v>
                </c:pt>
                <c:pt idx="112">
                  <c:v>0.63992049040494203</c:v>
                </c:pt>
                <c:pt idx="113">
                  <c:v>2.7147481217110001</c:v>
                </c:pt>
                <c:pt idx="114">
                  <c:v>0.75780483528423703</c:v>
                </c:pt>
                <c:pt idx="115">
                  <c:v>0.68702960212942599</c:v>
                </c:pt>
                <c:pt idx="116">
                  <c:v>1.2956955499553999</c:v>
                </c:pt>
                <c:pt idx="117">
                  <c:v>0.66522476184579704</c:v>
                </c:pt>
                <c:pt idx="118">
                  <c:v>0.77902978807104895</c:v>
                </c:pt>
                <c:pt idx="119">
                  <c:v>0.60659430004264603</c:v>
                </c:pt>
                <c:pt idx="120">
                  <c:v>0.61150043488880101</c:v>
                </c:pt>
                <c:pt idx="121">
                  <c:v>0.79441493874661295</c:v>
                </c:pt>
                <c:pt idx="122">
                  <c:v>0.45093971441755198</c:v>
                </c:pt>
                <c:pt idx="123">
                  <c:v>0.43780515936064701</c:v>
                </c:pt>
                <c:pt idx="124">
                  <c:v>0.47244941961604298</c:v>
                </c:pt>
                <c:pt idx="125">
                  <c:v>1.37853997007339</c:v>
                </c:pt>
                <c:pt idx="126">
                  <c:v>0.61595469111107504</c:v>
                </c:pt>
                <c:pt idx="127">
                  <c:v>1.17248550459967</c:v>
                </c:pt>
                <c:pt idx="128">
                  <c:v>0.78831490908645097</c:v>
                </c:pt>
                <c:pt idx="129">
                  <c:v>1.41656563009787</c:v>
                </c:pt>
                <c:pt idx="130">
                  <c:v>0.45223640362065398</c:v>
                </c:pt>
                <c:pt idx="131">
                  <c:v>0.493106185019628</c:v>
                </c:pt>
                <c:pt idx="132">
                  <c:v>0.370774494502979</c:v>
                </c:pt>
                <c:pt idx="133">
                  <c:v>0.52495299738058598</c:v>
                </c:pt>
                <c:pt idx="134">
                  <c:v>0.39632312901773797</c:v>
                </c:pt>
                <c:pt idx="135">
                  <c:v>0.23647174263939499</c:v>
                </c:pt>
                <c:pt idx="136">
                  <c:v>0.43940247402246602</c:v>
                </c:pt>
                <c:pt idx="137">
                  <c:v>0.41101125621255102</c:v>
                </c:pt>
                <c:pt idx="138">
                  <c:v>0.233707773341327</c:v>
                </c:pt>
                <c:pt idx="139">
                  <c:v>0.17774793185503099</c:v>
                </c:pt>
                <c:pt idx="140">
                  <c:v>0.369372473902503</c:v>
                </c:pt>
                <c:pt idx="141">
                  <c:v>0.61081065876361795</c:v>
                </c:pt>
                <c:pt idx="142">
                  <c:v>0.37866853308766102</c:v>
                </c:pt>
                <c:pt idx="143">
                  <c:v>0.39178404945408002</c:v>
                </c:pt>
                <c:pt idx="144">
                  <c:v>0.39335473556289102</c:v>
                </c:pt>
                <c:pt idx="145">
                  <c:v>0.88565285541702199</c:v>
                </c:pt>
                <c:pt idx="146">
                  <c:v>0.443802219110287</c:v>
                </c:pt>
                <c:pt idx="147">
                  <c:v>0.52791031717125703</c:v>
                </c:pt>
                <c:pt idx="148">
                  <c:v>0.95194076420213602</c:v>
                </c:pt>
                <c:pt idx="149">
                  <c:v>0.85544100780437504</c:v>
                </c:pt>
                <c:pt idx="150">
                  <c:v>0.38320034972747602</c:v>
                </c:pt>
                <c:pt idx="151">
                  <c:v>1.0178970684419799</c:v>
                </c:pt>
                <c:pt idx="152">
                  <c:v>0.53808492881698999</c:v>
                </c:pt>
                <c:pt idx="153">
                  <c:v>0.77535844064183701</c:v>
                </c:pt>
                <c:pt idx="154">
                  <c:v>0.37695464973833598</c:v>
                </c:pt>
                <c:pt idx="155">
                  <c:v>0.33491445011888499</c:v>
                </c:pt>
                <c:pt idx="156">
                  <c:v>0.281568571512189</c:v>
                </c:pt>
                <c:pt idx="157">
                  <c:v>0.43071470224587299</c:v>
                </c:pt>
                <c:pt idx="158">
                  <c:v>0.21648578112351599</c:v>
                </c:pt>
                <c:pt idx="159">
                  <c:v>0.183313258003928</c:v>
                </c:pt>
                <c:pt idx="160">
                  <c:v>0.34197340569173301</c:v>
                </c:pt>
                <c:pt idx="161">
                  <c:v>0.463574652577943</c:v>
                </c:pt>
                <c:pt idx="162">
                  <c:v>0.43634731757355599</c:v>
                </c:pt>
                <c:pt idx="163">
                  <c:v>0.24196496511176799</c:v>
                </c:pt>
                <c:pt idx="164">
                  <c:v>0.39210376068848801</c:v>
                </c:pt>
                <c:pt idx="165">
                  <c:v>0.55301613733559196</c:v>
                </c:pt>
                <c:pt idx="166">
                  <c:v>0.28771665976050997</c:v>
                </c:pt>
                <c:pt idx="167">
                  <c:v>0.18396341974883601</c:v>
                </c:pt>
                <c:pt idx="168">
                  <c:v>0.331004363246861</c:v>
                </c:pt>
                <c:pt idx="169">
                  <c:v>0.30758975249481701</c:v>
                </c:pt>
                <c:pt idx="170">
                  <c:v>0.18009347573170501</c:v>
                </c:pt>
                <c:pt idx="171">
                  <c:v>0.10479697426602901</c:v>
                </c:pt>
                <c:pt idx="172">
                  <c:v>0.46444245296015302</c:v>
                </c:pt>
                <c:pt idx="173">
                  <c:v>0.68929607877285703</c:v>
                </c:pt>
                <c:pt idx="174">
                  <c:v>0.34760696010312397</c:v>
                </c:pt>
                <c:pt idx="175">
                  <c:v>0.37819118700633497</c:v>
                </c:pt>
                <c:pt idx="176">
                  <c:v>0.41640926060554301</c:v>
                </c:pt>
                <c:pt idx="177">
                  <c:v>0.781583254109253</c:v>
                </c:pt>
                <c:pt idx="178">
                  <c:v>0.416338305299434</c:v>
                </c:pt>
                <c:pt idx="179">
                  <c:v>0.39149157221611303</c:v>
                </c:pt>
                <c:pt idx="180">
                  <c:v>0.415413281096641</c:v>
                </c:pt>
                <c:pt idx="181">
                  <c:v>0.48795017124233703</c:v>
                </c:pt>
                <c:pt idx="182">
                  <c:v>0.26117962126809902</c:v>
                </c:pt>
                <c:pt idx="183">
                  <c:v>0.30654712998732703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F4-409B-A3A9-B63C03E78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HBF_use0.5_M4!$I$1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HBF_use0.5_M4!$H$2:$H$185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HBF_use0.5_M4!$I$2:$I$185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BF4-409B-A3A9-B63C03E78FCD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0.447210397611286</c:v>
                      </c:pt>
                      <c:pt idx="1">
                        <c:v>0.93228840469177798</c:v>
                      </c:pt>
                      <c:pt idx="2">
                        <c:v>1.5162953649219</c:v>
                      </c:pt>
                      <c:pt idx="3">
                        <c:v>2.7279272341816201</c:v>
                      </c:pt>
                      <c:pt idx="4">
                        <c:v>1.1686893923710799</c:v>
                      </c:pt>
                      <c:pt idx="5">
                        <c:v>2.1077634559499501</c:v>
                      </c:pt>
                      <c:pt idx="6">
                        <c:v>1.1183590970379</c:v>
                      </c:pt>
                      <c:pt idx="7">
                        <c:v>0.66537389681065995</c:v>
                      </c:pt>
                      <c:pt idx="8">
                        <c:v>1.18963976421724</c:v>
                      </c:pt>
                      <c:pt idx="9">
                        <c:v>4.7730024920369596</c:v>
                      </c:pt>
                      <c:pt idx="10">
                        <c:v>1.49228306433748</c:v>
                      </c:pt>
                      <c:pt idx="11">
                        <c:v>5.21017760461128</c:v>
                      </c:pt>
                      <c:pt idx="12">
                        <c:v>1.77200448303967</c:v>
                      </c:pt>
                      <c:pt idx="13">
                        <c:v>1.7345885424971099</c:v>
                      </c:pt>
                      <c:pt idx="14">
                        <c:v>2.22726331328965</c:v>
                      </c:pt>
                      <c:pt idx="15">
                        <c:v>3.85046116689632</c:v>
                      </c:pt>
                      <c:pt idx="16">
                        <c:v>2.0361752006938501</c:v>
                      </c:pt>
                      <c:pt idx="17">
                        <c:v>1.2769495110067</c:v>
                      </c:pt>
                      <c:pt idx="18">
                        <c:v>1.1817384356609799</c:v>
                      </c:pt>
                      <c:pt idx="19">
                        <c:v>1.2610333852075599</c:v>
                      </c:pt>
                      <c:pt idx="20">
                        <c:v>0.86963474930631002</c:v>
                      </c:pt>
                      <c:pt idx="21">
                        <c:v>1.28584726642945</c:v>
                      </c:pt>
                      <c:pt idx="22">
                        <c:v>1.3897556891021501</c:v>
                      </c:pt>
                      <c:pt idx="23">
                        <c:v>1.99477234138</c:v>
                      </c:pt>
                      <c:pt idx="24">
                        <c:v>0.84674908090412304</c:v>
                      </c:pt>
                      <c:pt idx="25">
                        <c:v>1.55958680961125</c:v>
                      </c:pt>
                      <c:pt idx="26">
                        <c:v>1.4644561219143499</c:v>
                      </c:pt>
                      <c:pt idx="27">
                        <c:v>1.8105188532958201</c:v>
                      </c:pt>
                      <c:pt idx="28">
                        <c:v>1.14079544411679</c:v>
                      </c:pt>
                      <c:pt idx="29">
                        <c:v>2.0306284734603999</c:v>
                      </c:pt>
                      <c:pt idx="30">
                        <c:v>1.8198401120735901</c:v>
                      </c:pt>
                      <c:pt idx="31">
                        <c:v>2.6796457080319902</c:v>
                      </c:pt>
                      <c:pt idx="32">
                        <c:v>1.3845416641399799</c:v>
                      </c:pt>
                      <c:pt idx="33">
                        <c:v>1.71789510124349</c:v>
                      </c:pt>
                      <c:pt idx="34">
                        <c:v>1.4354042813768599</c:v>
                      </c:pt>
                      <c:pt idx="35">
                        <c:v>2.6311524232767298</c:v>
                      </c:pt>
                      <c:pt idx="36">
                        <c:v>1.14955112906171</c:v>
                      </c:pt>
                      <c:pt idx="37">
                        <c:v>1.5096240009683899</c:v>
                      </c:pt>
                      <c:pt idx="38">
                        <c:v>1.5172501671007399</c:v>
                      </c:pt>
                      <c:pt idx="39">
                        <c:v>1.9669206969280499</c:v>
                      </c:pt>
                      <c:pt idx="40">
                        <c:v>1.3780367794855899</c:v>
                      </c:pt>
                      <c:pt idx="41">
                        <c:v>1.3143687868141101</c:v>
                      </c:pt>
                      <c:pt idx="42">
                        <c:v>1.58805754826768</c:v>
                      </c:pt>
                      <c:pt idx="43">
                        <c:v>2.7126927966328198</c:v>
                      </c:pt>
                      <c:pt idx="44">
                        <c:v>2.1375151076970398</c:v>
                      </c:pt>
                      <c:pt idx="45">
                        <c:v>2.52298665842092</c:v>
                      </c:pt>
                      <c:pt idx="46">
                        <c:v>1.33275863913385</c:v>
                      </c:pt>
                      <c:pt idx="47">
                        <c:v>2.4171880717813301</c:v>
                      </c:pt>
                      <c:pt idx="48">
                        <c:v>1.88176684891521</c:v>
                      </c:pt>
                      <c:pt idx="49">
                        <c:v>1.8108291799329399</c:v>
                      </c:pt>
                      <c:pt idx="50">
                        <c:v>1.19463755299943</c:v>
                      </c:pt>
                      <c:pt idx="51">
                        <c:v>2.2098531179448</c:v>
                      </c:pt>
                      <c:pt idx="52">
                        <c:v>2.3328934810862201</c:v>
                      </c:pt>
                      <c:pt idx="53">
                        <c:v>1.5544221902489701</c:v>
                      </c:pt>
                      <c:pt idx="54">
                        <c:v>1.14701472542643</c:v>
                      </c:pt>
                      <c:pt idx="55">
                        <c:v>1.0506422202081001</c:v>
                      </c:pt>
                      <c:pt idx="56">
                        <c:v>0.691022105954331</c:v>
                      </c:pt>
                      <c:pt idx="57">
                        <c:v>1.1083071931451201</c:v>
                      </c:pt>
                      <c:pt idx="58">
                        <c:v>0.90631380275752005</c:v>
                      </c:pt>
                      <c:pt idx="59">
                        <c:v>1.33610915875645</c:v>
                      </c:pt>
                      <c:pt idx="60">
                        <c:v>1.13937425841554</c:v>
                      </c:pt>
                      <c:pt idx="61">
                        <c:v>0.86266088329637003</c:v>
                      </c:pt>
                      <c:pt idx="62">
                        <c:v>0.71794483315019497</c:v>
                      </c:pt>
                      <c:pt idx="63">
                        <c:v>1.0207207551055799</c:v>
                      </c:pt>
                      <c:pt idx="64">
                        <c:v>1.2310788536253301</c:v>
                      </c:pt>
                      <c:pt idx="65">
                        <c:v>1.6203879028519901</c:v>
                      </c:pt>
                      <c:pt idx="66">
                        <c:v>0.87159890629151004</c:v>
                      </c:pt>
                      <c:pt idx="67">
                        <c:v>1.46176742092495</c:v>
                      </c:pt>
                      <c:pt idx="68">
                        <c:v>1.51848139154526</c:v>
                      </c:pt>
                      <c:pt idx="69">
                        <c:v>0.93545663061921303</c:v>
                      </c:pt>
                      <c:pt idx="70">
                        <c:v>0.67918753167271795</c:v>
                      </c:pt>
                      <c:pt idx="71">
                        <c:v>0.98785922122202596</c:v>
                      </c:pt>
                      <c:pt idx="72">
                        <c:v>0.94908791080977795</c:v>
                      </c:pt>
                      <c:pt idx="73">
                        <c:v>1.13675861172075</c:v>
                      </c:pt>
                      <c:pt idx="74">
                        <c:v>0.78765741925715305</c:v>
                      </c:pt>
                      <c:pt idx="75">
                        <c:v>1.01338792355177</c:v>
                      </c:pt>
                      <c:pt idx="76">
                        <c:v>0.70838788026777599</c:v>
                      </c:pt>
                      <c:pt idx="77">
                        <c:v>0.89057355297068996</c:v>
                      </c:pt>
                      <c:pt idx="78">
                        <c:v>0.561271473191711</c:v>
                      </c:pt>
                      <c:pt idx="79">
                        <c:v>0.64048804816216498</c:v>
                      </c:pt>
                      <c:pt idx="80">
                        <c:v>0.51099675316951099</c:v>
                      </c:pt>
                      <c:pt idx="81">
                        <c:v>0.56993472162976999</c:v>
                      </c:pt>
                      <c:pt idx="82">
                        <c:v>0.53397523764736099</c:v>
                      </c:pt>
                      <c:pt idx="83">
                        <c:v>1.2025863926640299</c:v>
                      </c:pt>
                      <c:pt idx="84">
                        <c:v>0.854803998991846</c:v>
                      </c:pt>
                      <c:pt idx="85">
                        <c:v>0.77209653991907201</c:v>
                      </c:pt>
                      <c:pt idx="86">
                        <c:v>0.56603435284958903</c:v>
                      </c:pt>
                      <c:pt idx="87">
                        <c:v>0.47812016065788099</c:v>
                      </c:pt>
                      <c:pt idx="88">
                        <c:v>0.71337986737848802</c:v>
                      </c:pt>
                      <c:pt idx="89">
                        <c:v>0.52182296546599405</c:v>
                      </c:pt>
                      <c:pt idx="90">
                        <c:v>0.56195401564737701</c:v>
                      </c:pt>
                      <c:pt idx="91">
                        <c:v>0.88709595099566896</c:v>
                      </c:pt>
                      <c:pt idx="92">
                        <c:v>0.75959575776073995</c:v>
                      </c:pt>
                      <c:pt idx="93">
                        <c:v>0.72315462606652103</c:v>
                      </c:pt>
                      <c:pt idx="94">
                        <c:v>0.42134013220150901</c:v>
                      </c:pt>
                      <c:pt idx="95">
                        <c:v>0.51981295045928</c:v>
                      </c:pt>
                      <c:pt idx="96">
                        <c:v>0.61729156679565</c:v>
                      </c:pt>
                      <c:pt idx="97">
                        <c:v>1.0288925051901401</c:v>
                      </c:pt>
                      <c:pt idx="98">
                        <c:v>0.79377720201787905</c:v>
                      </c:pt>
                      <c:pt idx="99">
                        <c:v>0.74067111149535103</c:v>
                      </c:pt>
                      <c:pt idx="100">
                        <c:v>0.63950974911298497</c:v>
                      </c:pt>
                      <c:pt idx="101">
                        <c:v>0.65594494247491197</c:v>
                      </c:pt>
                      <c:pt idx="102">
                        <c:v>1.0125005692835201</c:v>
                      </c:pt>
                      <c:pt idx="103">
                        <c:v>0.65837126665951395</c:v>
                      </c:pt>
                      <c:pt idx="104">
                        <c:v>0.94874196566302904</c:v>
                      </c:pt>
                      <c:pt idx="105">
                        <c:v>1.05773949936773</c:v>
                      </c:pt>
                      <c:pt idx="106">
                        <c:v>0.70889181774534304</c:v>
                      </c:pt>
                      <c:pt idx="107">
                        <c:v>1.0780778604240899</c:v>
                      </c:pt>
                      <c:pt idx="108">
                        <c:v>1.0761434916957899</c:v>
                      </c:pt>
                      <c:pt idx="109">
                        <c:v>0.77739733700996205</c:v>
                      </c:pt>
                      <c:pt idx="110">
                        <c:v>0.22020220712027699</c:v>
                      </c:pt>
                      <c:pt idx="111">
                        <c:v>0.47159667172277497</c:v>
                      </c:pt>
                      <c:pt idx="112">
                        <c:v>0.75443381214084604</c:v>
                      </c:pt>
                      <c:pt idx="113">
                        <c:v>0.84652633588829196</c:v>
                      </c:pt>
                      <c:pt idx="114">
                        <c:v>0.65498728562908004</c:v>
                      </c:pt>
                      <c:pt idx="115">
                        <c:v>0.63631406812097202</c:v>
                      </c:pt>
                      <c:pt idx="116">
                        <c:v>0.63214963149756298</c:v>
                      </c:pt>
                      <c:pt idx="117">
                        <c:v>1.22739076998361</c:v>
                      </c:pt>
                      <c:pt idx="118">
                        <c:v>0.46454285248532401</c:v>
                      </c:pt>
                      <c:pt idx="119">
                        <c:v>0.90933091824032697</c:v>
                      </c:pt>
                      <c:pt idx="120">
                        <c:v>0.937747466808318</c:v>
                      </c:pt>
                      <c:pt idx="121">
                        <c:v>1.37617195442853</c:v>
                      </c:pt>
                      <c:pt idx="122">
                        <c:v>0.68192958565178396</c:v>
                      </c:pt>
                      <c:pt idx="123">
                        <c:v>1.2645279694553899</c:v>
                      </c:pt>
                      <c:pt idx="124">
                        <c:v>0.91627195659545801</c:v>
                      </c:pt>
                      <c:pt idx="125">
                        <c:v>0.84343961393969302</c:v>
                      </c:pt>
                      <c:pt idx="126">
                        <c:v>0.40337586790513102</c:v>
                      </c:pt>
                      <c:pt idx="127">
                        <c:v>0.60106090306732995</c:v>
                      </c:pt>
                      <c:pt idx="128">
                        <c:v>0.50346883508781803</c:v>
                      </c:pt>
                      <c:pt idx="129">
                        <c:v>0.50963916781273899</c:v>
                      </c:pt>
                      <c:pt idx="130">
                        <c:v>0.321861134388434</c:v>
                      </c:pt>
                      <c:pt idx="131">
                        <c:v>0.40058006680336</c:v>
                      </c:pt>
                      <c:pt idx="132">
                        <c:v>0.27620272067622398</c:v>
                      </c:pt>
                      <c:pt idx="133">
                        <c:v>0.35876831194668202</c:v>
                      </c:pt>
                      <c:pt idx="134">
                        <c:v>0.269977567059493</c:v>
                      </c:pt>
                      <c:pt idx="135">
                        <c:v>0.27562566529999999</c:v>
                      </c:pt>
                      <c:pt idx="136">
                        <c:v>0.17058204426469001</c:v>
                      </c:pt>
                      <c:pt idx="137">
                        <c:v>0.23672542537010599</c:v>
                      </c:pt>
                      <c:pt idx="138">
                        <c:v>0.42253264816343999</c:v>
                      </c:pt>
                      <c:pt idx="139">
                        <c:v>0.46489247202690798</c:v>
                      </c:pt>
                      <c:pt idx="140">
                        <c:v>0.28418564861897599</c:v>
                      </c:pt>
                      <c:pt idx="141">
                        <c:v>0.45299883921657902</c:v>
                      </c:pt>
                      <c:pt idx="142">
                        <c:v>0.43822298906433199</c:v>
                      </c:pt>
                      <c:pt idx="143">
                        <c:v>0.55046362232135304</c:v>
                      </c:pt>
                      <c:pt idx="144">
                        <c:v>0.33685761537905601</c:v>
                      </c:pt>
                      <c:pt idx="145">
                        <c:v>0.74631444647732303</c:v>
                      </c:pt>
                      <c:pt idx="146">
                        <c:v>0.81045645556730905</c:v>
                      </c:pt>
                      <c:pt idx="147">
                        <c:v>0.78153124983942901</c:v>
                      </c:pt>
                      <c:pt idx="148">
                        <c:v>0.72717335670403305</c:v>
                      </c:pt>
                      <c:pt idx="149">
                        <c:v>0.507599508185688</c:v>
                      </c:pt>
                      <c:pt idx="150">
                        <c:v>0.322869939273565</c:v>
                      </c:pt>
                      <c:pt idx="151">
                        <c:v>0.54347294864882301</c:v>
                      </c:pt>
                      <c:pt idx="152">
                        <c:v>0.33931482555349102</c:v>
                      </c:pt>
                      <c:pt idx="153">
                        <c:v>0.34424847725958502</c:v>
                      </c:pt>
                      <c:pt idx="154">
                        <c:v>0.36019057123787901</c:v>
                      </c:pt>
                      <c:pt idx="155">
                        <c:v>0.492432532905062</c:v>
                      </c:pt>
                      <c:pt idx="156">
                        <c:v>0.57758590357103101</c:v>
                      </c:pt>
                      <c:pt idx="157">
                        <c:v>0.61237901128694405</c:v>
                      </c:pt>
                      <c:pt idx="158">
                        <c:v>0.24787310015758399</c:v>
                      </c:pt>
                      <c:pt idx="159">
                        <c:v>0.443279235082019</c:v>
                      </c:pt>
                      <c:pt idx="160">
                        <c:v>0.468147506099647</c:v>
                      </c:pt>
                      <c:pt idx="161">
                        <c:v>0.68604505035663099</c:v>
                      </c:pt>
                      <c:pt idx="162">
                        <c:v>0.30787626376885202</c:v>
                      </c:pt>
                      <c:pt idx="163">
                        <c:v>0.70075223093763195</c:v>
                      </c:pt>
                      <c:pt idx="164">
                        <c:v>0.60064206728024205</c:v>
                      </c:pt>
                      <c:pt idx="165">
                        <c:v>0.55372933297369498</c:v>
                      </c:pt>
                      <c:pt idx="166">
                        <c:v>0.22724793550557701</c:v>
                      </c:pt>
                      <c:pt idx="167">
                        <c:v>0.75222500288222205</c:v>
                      </c:pt>
                      <c:pt idx="168">
                        <c:v>0.44410162782623502</c:v>
                      </c:pt>
                      <c:pt idx="169">
                        <c:v>0.26499461455962797</c:v>
                      </c:pt>
                      <c:pt idx="170">
                        <c:v>0.17736711509733399</c:v>
                      </c:pt>
                      <c:pt idx="171">
                        <c:v>0.33522019433436201</c:v>
                      </c:pt>
                      <c:pt idx="172">
                        <c:v>0.45277426076892602</c:v>
                      </c:pt>
                      <c:pt idx="173">
                        <c:v>0.35705423500417999</c:v>
                      </c:pt>
                      <c:pt idx="174">
                        <c:v>0.18194529204111301</c:v>
                      </c:pt>
                      <c:pt idx="175">
                        <c:v>0.79756489630786798</c:v>
                      </c:pt>
                      <c:pt idx="176">
                        <c:v>0.435635484110454</c:v>
                      </c:pt>
                      <c:pt idx="177">
                        <c:v>0.36602363453700798</c:v>
                      </c:pt>
                      <c:pt idx="178">
                        <c:v>0.187267901106835</c:v>
                      </c:pt>
                      <c:pt idx="179">
                        <c:v>0.58924802286394995</c:v>
                      </c:pt>
                      <c:pt idx="180">
                        <c:v>0.58294815698920099</c:v>
                      </c:pt>
                      <c:pt idx="181">
                        <c:v>0.22950170925423199</c:v>
                      </c:pt>
                      <c:pt idx="182">
                        <c:v>0.18096571790472099</c:v>
                      </c:pt>
                      <c:pt idx="183">
                        <c:v>0.50241853806376602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BF4-409B-A3A9-B63C03E78FCD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R4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HBF_use0.5_M4!$L$1</c:f>
              <c:strCache>
                <c:ptCount val="1"/>
                <c:pt idx="0">
                  <c:v>Pre_CPUE_R4</c:v>
                </c:pt>
              </c:strCache>
            </c:strRef>
          </c:tx>
          <c:marker>
            <c:symbol val="none"/>
          </c:marker>
          <c:xVal>
            <c:numRef>
              <c:f>HBF_use0.5_M4!$H$2:$H$185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HBF_use0.5_M4!$L$2:$L$185</c:f>
              <c:numCache>
                <c:formatCode>General</c:formatCode>
                <c:ptCount val="184"/>
                <c:pt idx="0">
                  <c:v>1.607533866963609</c:v>
                </c:pt>
                <c:pt idx="1">
                  <c:v>1.8669443914819288</c:v>
                </c:pt>
                <c:pt idx="2">
                  <c:v>1.6122025347241378</c:v>
                </c:pt>
                <c:pt idx="3">
                  <c:v>1.5375081671511206</c:v>
                </c:pt>
                <c:pt idx="4">
                  <c:v>1.4490417018121697</c:v>
                </c:pt>
                <c:pt idx="5">
                  <c:v>2.1644649231379791</c:v>
                </c:pt>
                <c:pt idx="6">
                  <c:v>2.1397182861350235</c:v>
                </c:pt>
                <c:pt idx="7">
                  <c:v>2.4881429440393248</c:v>
                </c:pt>
                <c:pt idx="8">
                  <c:v>2.8685577558898028</c:v>
                </c:pt>
                <c:pt idx="9">
                  <c:v>3.1584330574390713</c:v>
                </c:pt>
                <c:pt idx="10">
                  <c:v>1.9407477867764631</c:v>
                </c:pt>
                <c:pt idx="11">
                  <c:v>3.4109602309465772</c:v>
                </c:pt>
                <c:pt idx="12">
                  <c:v>3.4314043014401476</c:v>
                </c:pt>
                <c:pt idx="13">
                  <c:v>3.1378264401482907</c:v>
                </c:pt>
                <c:pt idx="14">
                  <c:v>1.3028473821887325</c:v>
                </c:pt>
                <c:pt idx="15">
                  <c:v>1.3348858280464457</c:v>
                </c:pt>
                <c:pt idx="16">
                  <c:v>1.3847483058564767</c:v>
                </c:pt>
                <c:pt idx="17">
                  <c:v>1.7469984793953381</c:v>
                </c:pt>
                <c:pt idx="18">
                  <c:v>1.815313188688481</c:v>
                </c:pt>
                <c:pt idx="19">
                  <c:v>1.1435764762403697</c:v>
                </c:pt>
                <c:pt idx="20">
                  <c:v>1.361418995989027</c:v>
                </c:pt>
                <c:pt idx="21">
                  <c:v>1.8792135046715024</c:v>
                </c:pt>
                <c:pt idx="22">
                  <c:v>1.4612012813923374</c:v>
                </c:pt>
                <c:pt idx="23">
                  <c:v>1.053309990601029</c:v>
                </c:pt>
                <c:pt idx="24">
                  <c:v>1.0276186936637484</c:v>
                </c:pt>
                <c:pt idx="25">
                  <c:v>1.4480165103940821</c:v>
                </c:pt>
                <c:pt idx="26">
                  <c:v>1.4273686156593628</c:v>
                </c:pt>
                <c:pt idx="27">
                  <c:v>1.2664232753593259</c:v>
                </c:pt>
                <c:pt idx="28">
                  <c:v>1.07310899986285</c:v>
                </c:pt>
                <c:pt idx="29">
                  <c:v>1.6132379780564066</c:v>
                </c:pt>
                <c:pt idx="30">
                  <c:v>1.3228384799478372</c:v>
                </c:pt>
                <c:pt idx="31">
                  <c:v>1.2365022544607869</c:v>
                </c:pt>
                <c:pt idx="32">
                  <c:v>1.1891006407349898</c:v>
                </c:pt>
                <c:pt idx="33">
                  <c:v>1.7723499793349657</c:v>
                </c:pt>
                <c:pt idx="34">
                  <c:v>1.3254811806151738</c:v>
                </c:pt>
                <c:pt idx="35">
                  <c:v>1.4780412644768985</c:v>
                </c:pt>
                <c:pt idx="36">
                  <c:v>1.2406913754461444</c:v>
                </c:pt>
                <c:pt idx="37">
                  <c:v>2.3906641018801289</c:v>
                </c:pt>
                <c:pt idx="38">
                  <c:v>1.4688272217132265</c:v>
                </c:pt>
                <c:pt idx="39">
                  <c:v>1.1919404209630931</c:v>
                </c:pt>
                <c:pt idx="40">
                  <c:v>1.2871887973199099</c:v>
                </c:pt>
                <c:pt idx="41">
                  <c:v>2.1235375281110138</c:v>
                </c:pt>
                <c:pt idx="42">
                  <c:v>1.8306674535784608</c:v>
                </c:pt>
                <c:pt idx="43">
                  <c:v>1.4491041575525088</c:v>
                </c:pt>
                <c:pt idx="44">
                  <c:v>1.2059627463712044</c:v>
                </c:pt>
                <c:pt idx="45">
                  <c:v>1.999726374591017</c:v>
                </c:pt>
                <c:pt idx="46">
                  <c:v>1.6009605014631592</c:v>
                </c:pt>
                <c:pt idx="47">
                  <c:v>1.1986635183680268</c:v>
                </c:pt>
                <c:pt idx="48">
                  <c:v>1.2048620145328364</c:v>
                </c:pt>
                <c:pt idx="49">
                  <c:v>2.526928093683309</c:v>
                </c:pt>
                <c:pt idx="50">
                  <c:v>1.3236002241501981</c:v>
                </c:pt>
                <c:pt idx="51">
                  <c:v>1.0287789135830869</c:v>
                </c:pt>
                <c:pt idx="52">
                  <c:v>1.5919768569813415</c:v>
                </c:pt>
                <c:pt idx="53">
                  <c:v>2.4627335747420185</c:v>
                </c:pt>
                <c:pt idx="54">
                  <c:v>1.452600464969011</c:v>
                </c:pt>
                <c:pt idx="55">
                  <c:v>1.2551592544403012</c:v>
                </c:pt>
                <c:pt idx="56">
                  <c:v>1.5117295940496949</c:v>
                </c:pt>
                <c:pt idx="57">
                  <c:v>1.0311682840552696</c:v>
                </c:pt>
                <c:pt idx="58">
                  <c:v>0.9542735319543777</c:v>
                </c:pt>
                <c:pt idx="59">
                  <c:v>0.92413519745392569</c:v>
                </c:pt>
                <c:pt idx="60">
                  <c:v>1.4237820644193471</c:v>
                </c:pt>
                <c:pt idx="61">
                  <c:v>1.6256009771968996</c:v>
                </c:pt>
                <c:pt idx="62">
                  <c:v>1.5440696620140979</c:v>
                </c:pt>
                <c:pt idx="63">
                  <c:v>0.78547643943425671</c:v>
                </c:pt>
                <c:pt idx="64">
                  <c:v>1.0206889392519052</c:v>
                </c:pt>
                <c:pt idx="65">
                  <c:v>1.1067428324181585</c:v>
                </c:pt>
                <c:pt idx="66">
                  <c:v>0.99024183328355819</c:v>
                </c:pt>
                <c:pt idx="67">
                  <c:v>0.98406019881970386</c:v>
                </c:pt>
                <c:pt idx="68">
                  <c:v>0.77569935075228236</c:v>
                </c:pt>
                <c:pt idx="69">
                  <c:v>1.2963258158336175</c:v>
                </c:pt>
                <c:pt idx="70">
                  <c:v>1.3353497271631303</c:v>
                </c:pt>
                <c:pt idx="71">
                  <c:v>0.79127659477569612</c:v>
                </c:pt>
                <c:pt idx="72">
                  <c:v>0.73327895327592307</c:v>
                </c:pt>
                <c:pt idx="73">
                  <c:v>1.8990416509525743</c:v>
                </c:pt>
                <c:pt idx="74">
                  <c:v>1.5957884107589062</c:v>
                </c:pt>
                <c:pt idx="75">
                  <c:v>1.0197986414414604</c:v>
                </c:pt>
                <c:pt idx="76">
                  <c:v>0.59791955800559748</c:v>
                </c:pt>
                <c:pt idx="77">
                  <c:v>0.75467051646957894</c:v>
                </c:pt>
                <c:pt idx="78">
                  <c:v>0.99503406358868807</c:v>
                </c:pt>
                <c:pt idx="79">
                  <c:v>0.77531395971524597</c:v>
                </c:pt>
                <c:pt idx="80">
                  <c:v>0.64271920893356627</c:v>
                </c:pt>
                <c:pt idx="81">
                  <c:v>0.77628559837109945</c:v>
                </c:pt>
                <c:pt idx="82">
                  <c:v>0.96316706750628944</c:v>
                </c:pt>
                <c:pt idx="83">
                  <c:v>0.87113158709631677</c:v>
                </c:pt>
                <c:pt idx="84">
                  <c:v>0.81218011289689906</c:v>
                </c:pt>
                <c:pt idx="85">
                  <c:v>0.90770623519185323</c:v>
                </c:pt>
                <c:pt idx="86">
                  <c:v>0.80818618296180122</c:v>
                </c:pt>
                <c:pt idx="87">
                  <c:v>0.51307390688300381</c:v>
                </c:pt>
                <c:pt idx="88">
                  <c:v>0.65623689735548474</c:v>
                </c:pt>
                <c:pt idx="89">
                  <c:v>0.97734384609515224</c:v>
                </c:pt>
                <c:pt idx="90">
                  <c:v>0.84213512698456394</c:v>
                </c:pt>
                <c:pt idx="91">
                  <c:v>0.59213113840802289</c:v>
                </c:pt>
                <c:pt idx="92">
                  <c:v>0.88153727998990816</c:v>
                </c:pt>
                <c:pt idx="93">
                  <c:v>0.87412986731340081</c:v>
                </c:pt>
                <c:pt idx="94">
                  <c:v>0.62848240268930222</c:v>
                </c:pt>
                <c:pt idx="95">
                  <c:v>0.88673257239467573</c:v>
                </c:pt>
                <c:pt idx="96">
                  <c:v>0.97328961871743791</c:v>
                </c:pt>
                <c:pt idx="97">
                  <c:v>0.77401925086908707</c:v>
                </c:pt>
                <c:pt idx="98">
                  <c:v>0.83310062761266512</c:v>
                </c:pt>
                <c:pt idx="99">
                  <c:v>0.7496248210756874</c:v>
                </c:pt>
                <c:pt idx="100">
                  <c:v>0.79228951087548838</c:v>
                </c:pt>
                <c:pt idx="101">
                  <c:v>1.3791665432658111</c:v>
                </c:pt>
                <c:pt idx="102">
                  <c:v>1.3651525812613738</c:v>
                </c:pt>
                <c:pt idx="103">
                  <c:v>0.86525440750491311</c:v>
                </c:pt>
                <c:pt idx="104">
                  <c:v>0.55516637799918256</c:v>
                </c:pt>
                <c:pt idx="105">
                  <c:v>0.85451026654974505</c:v>
                </c:pt>
                <c:pt idx="106">
                  <c:v>0.60512732814279302</c:v>
                </c:pt>
                <c:pt idx="107">
                  <c:v>0.65974183796287622</c:v>
                </c:pt>
                <c:pt idx="108">
                  <c:v>0.6391228104601927</c:v>
                </c:pt>
                <c:pt idx="109">
                  <c:v>0.81305368389999599</c:v>
                </c:pt>
                <c:pt idx="110">
                  <c:v>0.51038237472970038</c:v>
                </c:pt>
                <c:pt idx="111">
                  <c:v>0.76220850615828484</c:v>
                </c:pt>
                <c:pt idx="112">
                  <c:v>0.53238675958287895</c:v>
                </c:pt>
                <c:pt idx="113">
                  <c:v>0.65184165893764845</c:v>
                </c:pt>
                <c:pt idx="114">
                  <c:v>0.49105050203114753</c:v>
                </c:pt>
                <c:pt idx="115">
                  <c:v>0.73579323522878348</c:v>
                </c:pt>
                <c:pt idx="116">
                  <c:v>0.59418179103141378</c:v>
                </c:pt>
                <c:pt idx="117">
                  <c:v>1.1216920118043858</c:v>
                </c:pt>
                <c:pt idx="118">
                  <c:v>0.55300066112847213</c:v>
                </c:pt>
                <c:pt idx="119">
                  <c:v>0.56105124652622196</c:v>
                </c:pt>
                <c:pt idx="120">
                  <c:v>0.54957800562174286</c:v>
                </c:pt>
                <c:pt idx="121">
                  <c:v>0.7609494092245439</c:v>
                </c:pt>
                <c:pt idx="122">
                  <c:v>0.50906432928941925</c:v>
                </c:pt>
                <c:pt idx="123">
                  <c:v>0.51552492373387948</c:v>
                </c:pt>
                <c:pt idx="124">
                  <c:v>0.72157221153661366</c:v>
                </c:pt>
                <c:pt idx="125">
                  <c:v>0.78632262703500211</c:v>
                </c:pt>
                <c:pt idx="126">
                  <c:v>0.52849170666218348</c:v>
                </c:pt>
                <c:pt idx="127">
                  <c:v>0.47163054380680375</c:v>
                </c:pt>
                <c:pt idx="128">
                  <c:v>0.59400238253324844</c:v>
                </c:pt>
                <c:pt idx="129">
                  <c:v>0.72217086936733388</c:v>
                </c:pt>
                <c:pt idx="130">
                  <c:v>0.46191793426928279</c:v>
                </c:pt>
                <c:pt idx="131">
                  <c:v>0.42729897369735653</c:v>
                </c:pt>
                <c:pt idx="132">
                  <c:v>0.38690859012241885</c:v>
                </c:pt>
                <c:pt idx="133">
                  <c:v>0.29011527727726516</c:v>
                </c:pt>
                <c:pt idx="134">
                  <c:v>0.30394092780543291</c:v>
                </c:pt>
                <c:pt idx="135">
                  <c:v>0.33782282970519706</c:v>
                </c:pt>
                <c:pt idx="136">
                  <c:v>0.37682111124925766</c:v>
                </c:pt>
                <c:pt idx="137">
                  <c:v>0.37777265075757227</c:v>
                </c:pt>
                <c:pt idx="138">
                  <c:v>0.33734935314236969</c:v>
                </c:pt>
                <c:pt idx="139">
                  <c:v>0.30982013080095128</c:v>
                </c:pt>
                <c:pt idx="140">
                  <c:v>0.34040577250434778</c:v>
                </c:pt>
                <c:pt idx="141">
                  <c:v>0.3370297901858631</c:v>
                </c:pt>
                <c:pt idx="142">
                  <c:v>0.31998409434964614</c:v>
                </c:pt>
                <c:pt idx="143">
                  <c:v>0.3129106782456631</c:v>
                </c:pt>
                <c:pt idx="144">
                  <c:v>0.35037616372607472</c:v>
                </c:pt>
                <c:pt idx="145">
                  <c:v>0.47498777591382607</c:v>
                </c:pt>
                <c:pt idx="146">
                  <c:v>0.45742746096445058</c:v>
                </c:pt>
                <c:pt idx="147">
                  <c:v>0.35964160095425868</c:v>
                </c:pt>
                <c:pt idx="148">
                  <c:v>0.39911808033741414</c:v>
                </c:pt>
                <c:pt idx="149">
                  <c:v>0.24858113080312133</c:v>
                </c:pt>
                <c:pt idx="150">
                  <c:v>0.31484613172812681</c:v>
                </c:pt>
                <c:pt idx="151">
                  <c:v>0.28969117177483517</c:v>
                </c:pt>
                <c:pt idx="152">
                  <c:v>0.29261269752917018</c:v>
                </c:pt>
                <c:pt idx="153">
                  <c:v>0.32763404573269589</c:v>
                </c:pt>
                <c:pt idx="154">
                  <c:v>0.25648805450873124</c:v>
                </c:pt>
                <c:pt idx="155">
                  <c:v>0.23744539370496531</c:v>
                </c:pt>
                <c:pt idx="156">
                  <c:v>0.23055894014117567</c:v>
                </c:pt>
                <c:pt idx="157">
                  <c:v>0.16174350577646149</c:v>
                </c:pt>
                <c:pt idx="158">
                  <c:v>0.2581537207759087</c:v>
                </c:pt>
                <c:pt idx="159">
                  <c:v>0.24029124414541253</c:v>
                </c:pt>
                <c:pt idx="160">
                  <c:v>0.27366985799506016</c:v>
                </c:pt>
                <c:pt idx="161">
                  <c:v>0.30045028592045153</c:v>
                </c:pt>
                <c:pt idx="162">
                  <c:v>0.34252292767630677</c:v>
                </c:pt>
                <c:pt idx="163">
                  <c:v>0.26159242862194743</c:v>
                </c:pt>
                <c:pt idx="164">
                  <c:v>0.28309689776520053</c:v>
                </c:pt>
                <c:pt idx="165">
                  <c:v>0.20921823183760135</c:v>
                </c:pt>
                <c:pt idx="166">
                  <c:v>0.21884963542332111</c:v>
                </c:pt>
                <c:pt idx="167">
                  <c:v>0.23746333455478189</c:v>
                </c:pt>
                <c:pt idx="168">
                  <c:v>0.26621806532163816</c:v>
                </c:pt>
                <c:pt idx="169">
                  <c:v>0.22663515488205221</c:v>
                </c:pt>
                <c:pt idx="170">
                  <c:v>0.32884916735034525</c:v>
                </c:pt>
                <c:pt idx="171">
                  <c:v>0.28391624153802497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6E-4A8C-9249-A9D6D818C453}"/>
            </c:ext>
          </c:extLst>
        </c:ser>
        <c:ser>
          <c:idx val="1"/>
          <c:order val="3"/>
          <c:tx>
            <c:strRef>
              <c:f>HBF_use0.5_M4!$Q$1</c:f>
              <c:strCache>
                <c:ptCount val="1"/>
                <c:pt idx="0">
                  <c:v>New_CPUE_R4</c:v>
                </c:pt>
              </c:strCache>
            </c:strRef>
          </c:tx>
          <c:marker>
            <c:symbol val="none"/>
          </c:marker>
          <c:xVal>
            <c:numRef>
              <c:f>HBF_use0.5_M4!$H$2:$H$185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HBF_use0.5_M4!$Q$2:$Q$185</c:f>
              <c:numCache>
                <c:formatCode>General</c:formatCode>
                <c:ptCount val="184"/>
                <c:pt idx="0">
                  <c:v>1.9252462024725701</c:v>
                </c:pt>
                <c:pt idx="1">
                  <c:v>1.1662180432572999</c:v>
                </c:pt>
                <c:pt idx="2">
                  <c:v>1.50384442522258</c:v>
                </c:pt>
                <c:pt idx="3">
                  <c:v>1.9970146920296601</c:v>
                </c:pt>
                <c:pt idx="4">
                  <c:v>1.32807631545181</c:v>
                </c:pt>
                <c:pt idx="5">
                  <c:v>3.00586316072655</c:v>
                </c:pt>
                <c:pt idx="6">
                  <c:v>1.6613476484282701</c:v>
                </c:pt>
                <c:pt idx="7">
                  <c:v>2.7829102675118502</c:v>
                </c:pt>
                <c:pt idx="8">
                  <c:v>2.53738688635615</c:v>
                </c:pt>
                <c:pt idx="9">
                  <c:v>4.4874844213802598</c:v>
                </c:pt>
                <c:pt idx="10">
                  <c:v>1.52982735767901</c:v>
                </c:pt>
                <c:pt idx="11">
                  <c:v>2.7371824129534001</c:v>
                </c:pt>
                <c:pt idx="12">
                  <c:v>2.7559774374228301</c:v>
                </c:pt>
                <c:pt idx="13">
                  <c:v>4.8231123581486504</c:v>
                </c:pt>
                <c:pt idx="14">
                  <c:v>1.9005650940024901</c:v>
                </c:pt>
                <c:pt idx="15">
                  <c:v>1.33944406408256</c:v>
                </c:pt>
                <c:pt idx="16">
                  <c:v>1.6245124312144701</c:v>
                </c:pt>
                <c:pt idx="17">
                  <c:v>2.5677883738315002</c:v>
                </c:pt>
                <c:pt idx="18">
                  <c:v>1.63300782600343</c:v>
                </c:pt>
                <c:pt idx="19">
                  <c:v>1.22808713219918</c:v>
                </c:pt>
                <c:pt idx="20">
                  <c:v>1.5488106315559</c:v>
                </c:pt>
                <c:pt idx="21">
                  <c:v>2.2902306680111599</c:v>
                </c:pt>
                <c:pt idx="22">
                  <c:v>1.4617540018351001</c:v>
                </c:pt>
                <c:pt idx="23">
                  <c:v>0.94465392197504405</c:v>
                </c:pt>
                <c:pt idx="24">
                  <c:v>1.2444674454512099</c:v>
                </c:pt>
                <c:pt idx="25">
                  <c:v>2.2470964487751002</c:v>
                </c:pt>
                <c:pt idx="26">
                  <c:v>1.9033097349482</c:v>
                </c:pt>
                <c:pt idx="27">
                  <c:v>1.54740486669081</c:v>
                </c:pt>
                <c:pt idx="28">
                  <c:v>1.60551236880771</c:v>
                </c:pt>
                <c:pt idx="29">
                  <c:v>2.2598334907374502</c:v>
                </c:pt>
                <c:pt idx="30">
                  <c:v>1.3223903541973101</c:v>
                </c:pt>
                <c:pt idx="31">
                  <c:v>1.2706958112925399</c:v>
                </c:pt>
                <c:pt idx="32">
                  <c:v>1.4704408476140101</c:v>
                </c:pt>
                <c:pt idx="33">
                  <c:v>2.2892628304132701</c:v>
                </c:pt>
                <c:pt idx="34">
                  <c:v>1.52333346112807</c:v>
                </c:pt>
                <c:pt idx="35">
                  <c:v>2.0040841522458201</c:v>
                </c:pt>
                <c:pt idx="36">
                  <c:v>1.68664583167824</c:v>
                </c:pt>
                <c:pt idx="37">
                  <c:v>2.81439595734654</c:v>
                </c:pt>
                <c:pt idx="38">
                  <c:v>1.7144504021170399</c:v>
                </c:pt>
                <c:pt idx="39">
                  <c:v>1.72077297700832</c:v>
                </c:pt>
                <c:pt idx="40">
                  <c:v>1.6806966905627301</c:v>
                </c:pt>
                <c:pt idx="41">
                  <c:v>2.4408704961723799</c:v>
                </c:pt>
                <c:pt idx="42">
                  <c:v>2.27100819282379</c:v>
                </c:pt>
                <c:pt idx="43">
                  <c:v>1.9242642621717001</c:v>
                </c:pt>
                <c:pt idx="44">
                  <c:v>1.68371085999707</c:v>
                </c:pt>
                <c:pt idx="45">
                  <c:v>2.67890138936691</c:v>
                </c:pt>
                <c:pt idx="46">
                  <c:v>1.87625914166815</c:v>
                </c:pt>
                <c:pt idx="47">
                  <c:v>1.3524782946007701</c:v>
                </c:pt>
                <c:pt idx="48">
                  <c:v>1.7505487090821501</c:v>
                </c:pt>
                <c:pt idx="49">
                  <c:v>3.2515241403775499</c:v>
                </c:pt>
                <c:pt idx="50">
                  <c:v>1.7024354368594199</c:v>
                </c:pt>
                <c:pt idx="51">
                  <c:v>1.0464480827085101</c:v>
                </c:pt>
                <c:pt idx="52">
                  <c:v>1.8073998930067701</c:v>
                </c:pt>
                <c:pt idx="53">
                  <c:v>2.3741204598412602</c:v>
                </c:pt>
                <c:pt idx="54">
                  <c:v>1.62945033755392</c:v>
                </c:pt>
                <c:pt idx="55">
                  <c:v>1.51623416862585</c:v>
                </c:pt>
                <c:pt idx="56">
                  <c:v>1.6367468700536401</c:v>
                </c:pt>
                <c:pt idx="57">
                  <c:v>1.15687334671072</c:v>
                </c:pt>
                <c:pt idx="58">
                  <c:v>0.93666362179315898</c:v>
                </c:pt>
                <c:pt idx="59">
                  <c:v>0.98444185412589102</c:v>
                </c:pt>
                <c:pt idx="60">
                  <c:v>1.74218686754598</c:v>
                </c:pt>
                <c:pt idx="61">
                  <c:v>1.91924678596391</c:v>
                </c:pt>
                <c:pt idx="62">
                  <c:v>1.8779021406739</c:v>
                </c:pt>
                <c:pt idx="63">
                  <c:v>0.81148420696283396</c:v>
                </c:pt>
                <c:pt idx="64">
                  <c:v>1.1403386190209901</c:v>
                </c:pt>
                <c:pt idx="65">
                  <c:v>1.1953620221119901</c:v>
                </c:pt>
                <c:pt idx="66">
                  <c:v>0.935788659729066</c:v>
                </c:pt>
                <c:pt idx="67">
                  <c:v>0.83722725078472104</c:v>
                </c:pt>
                <c:pt idx="68">
                  <c:v>0.854543300314764</c:v>
                </c:pt>
                <c:pt idx="69">
                  <c:v>1.29821930112702</c:v>
                </c:pt>
                <c:pt idx="70">
                  <c:v>2.12681600081484</c:v>
                </c:pt>
                <c:pt idx="71">
                  <c:v>1.01636800077889</c:v>
                </c:pt>
                <c:pt idx="72">
                  <c:v>0.64225080721431405</c:v>
                </c:pt>
                <c:pt idx="73">
                  <c:v>2.0512022658037301</c:v>
                </c:pt>
                <c:pt idx="74">
                  <c:v>1.26784049025193</c:v>
                </c:pt>
                <c:pt idx="75">
                  <c:v>0.94670609552343898</c:v>
                </c:pt>
                <c:pt idx="76">
                  <c:v>0.46575961901784102</c:v>
                </c:pt>
                <c:pt idx="77">
                  <c:v>0.62105037428337695</c:v>
                </c:pt>
                <c:pt idx="78">
                  <c:v>1.0024604522913301</c:v>
                </c:pt>
                <c:pt idx="79">
                  <c:v>0.82586070935694</c:v>
                </c:pt>
                <c:pt idx="80">
                  <c:v>0.72441681480166997</c:v>
                </c:pt>
                <c:pt idx="81">
                  <c:v>0.91364710220322098</c:v>
                </c:pt>
                <c:pt idx="82">
                  <c:v>0.88315415946557696</c:v>
                </c:pt>
                <c:pt idx="83">
                  <c:v>0.73413173166597201</c:v>
                </c:pt>
                <c:pt idx="84">
                  <c:v>0.78395986693905795</c:v>
                </c:pt>
                <c:pt idx="85">
                  <c:v>1.24235451759154</c:v>
                </c:pt>
                <c:pt idx="86">
                  <c:v>0.90471513822884997</c:v>
                </c:pt>
                <c:pt idx="87">
                  <c:v>0.46402082670567402</c:v>
                </c:pt>
                <c:pt idx="88">
                  <c:v>0.55182497165358801</c:v>
                </c:pt>
                <c:pt idx="89">
                  <c:v>1.0046281975775799</c:v>
                </c:pt>
                <c:pt idx="90">
                  <c:v>0.84638638816503797</c:v>
                </c:pt>
                <c:pt idx="91">
                  <c:v>0.40944523535171501</c:v>
                </c:pt>
                <c:pt idx="92">
                  <c:v>0.77836541121827696</c:v>
                </c:pt>
                <c:pt idx="93">
                  <c:v>0.76028592474581702</c:v>
                </c:pt>
                <c:pt idx="94">
                  <c:v>0.46778646591279299</c:v>
                </c:pt>
                <c:pt idx="95">
                  <c:v>0.76594592479510604</c:v>
                </c:pt>
                <c:pt idx="96">
                  <c:v>1.3287268315895699</c:v>
                </c:pt>
                <c:pt idx="97">
                  <c:v>0.73198421199544395</c:v>
                </c:pt>
                <c:pt idx="98">
                  <c:v>0.67504124393662701</c:v>
                </c:pt>
                <c:pt idx="99">
                  <c:v>0.56076394185487899</c:v>
                </c:pt>
                <c:pt idx="100">
                  <c:v>0.68673332937517595</c:v>
                </c:pt>
                <c:pt idx="101">
                  <c:v>1.2389492387555201</c:v>
                </c:pt>
                <c:pt idx="102">
                  <c:v>1.1585810338498801</c:v>
                </c:pt>
                <c:pt idx="103">
                  <c:v>0.681818301730028</c:v>
                </c:pt>
                <c:pt idx="104">
                  <c:v>0.56043741831140004</c:v>
                </c:pt>
                <c:pt idx="105">
                  <c:v>0.86962236155934702</c:v>
                </c:pt>
                <c:pt idx="106">
                  <c:v>0.51990918954298304</c:v>
                </c:pt>
                <c:pt idx="107">
                  <c:v>0.46647588219098701</c:v>
                </c:pt>
                <c:pt idx="108">
                  <c:v>0.49565530090479898</c:v>
                </c:pt>
                <c:pt idx="109">
                  <c:v>0.78770758842931998</c:v>
                </c:pt>
                <c:pt idx="110">
                  <c:v>0.33601208184255299</c:v>
                </c:pt>
                <c:pt idx="111">
                  <c:v>0.494519414007277</c:v>
                </c:pt>
                <c:pt idx="112">
                  <c:v>0.37309915830421098</c:v>
                </c:pt>
                <c:pt idx="113">
                  <c:v>0.512981919034319</c:v>
                </c:pt>
                <c:pt idx="114">
                  <c:v>0.254593211446205</c:v>
                </c:pt>
                <c:pt idx="115">
                  <c:v>0.77948382009086103</c:v>
                </c:pt>
                <c:pt idx="116">
                  <c:v>0.37587663949191602</c:v>
                </c:pt>
                <c:pt idx="117">
                  <c:v>1.06792447728539</c:v>
                </c:pt>
                <c:pt idx="118">
                  <c:v>0.60880519879721595</c:v>
                </c:pt>
                <c:pt idx="119">
                  <c:v>0.43496193618544698</c:v>
                </c:pt>
                <c:pt idx="120">
                  <c:v>0.59005367398253805</c:v>
                </c:pt>
                <c:pt idx="121">
                  <c:v>0.80304748092357303</c:v>
                </c:pt>
                <c:pt idx="122">
                  <c:v>0.51529508600795804</c:v>
                </c:pt>
                <c:pt idx="123">
                  <c:v>0.42457044686016698</c:v>
                </c:pt>
                <c:pt idx="124">
                  <c:v>0.65181449212742404</c:v>
                </c:pt>
                <c:pt idx="125">
                  <c:v>0.760614499861751</c:v>
                </c:pt>
                <c:pt idx="126">
                  <c:v>0.49706568556025399</c:v>
                </c:pt>
                <c:pt idx="127">
                  <c:v>0.34411721263135497</c:v>
                </c:pt>
                <c:pt idx="128">
                  <c:v>0.499493613360035</c:v>
                </c:pt>
                <c:pt idx="129">
                  <c:v>0.76514337777472896</c:v>
                </c:pt>
                <c:pt idx="130">
                  <c:v>0.31075501972480502</c:v>
                </c:pt>
                <c:pt idx="131">
                  <c:v>0.38567904239005701</c:v>
                </c:pt>
                <c:pt idx="132">
                  <c:v>0.252071290743764</c:v>
                </c:pt>
                <c:pt idx="133">
                  <c:v>0.20087143342191199</c:v>
                </c:pt>
                <c:pt idx="134">
                  <c:v>0.16520907351254399</c:v>
                </c:pt>
                <c:pt idx="135">
                  <c:v>0.23049380223166299</c:v>
                </c:pt>
                <c:pt idx="136">
                  <c:v>0.26441620484267198</c:v>
                </c:pt>
                <c:pt idx="137">
                  <c:v>0.23795984989416899</c:v>
                </c:pt>
                <c:pt idx="138">
                  <c:v>0.243709246382704</c:v>
                </c:pt>
                <c:pt idx="139">
                  <c:v>0.15341504327719799</c:v>
                </c:pt>
                <c:pt idx="140">
                  <c:v>0.21183518971274201</c:v>
                </c:pt>
                <c:pt idx="141">
                  <c:v>0.29446681677344499</c:v>
                </c:pt>
                <c:pt idx="142">
                  <c:v>0.24791645169059601</c:v>
                </c:pt>
                <c:pt idx="143">
                  <c:v>0.21220663101426501</c:v>
                </c:pt>
                <c:pt idx="144">
                  <c:v>0.198267610845963</c:v>
                </c:pt>
                <c:pt idx="145">
                  <c:v>0.309399790871767</c:v>
                </c:pt>
                <c:pt idx="146">
                  <c:v>0.30644210394131099</c:v>
                </c:pt>
                <c:pt idx="147">
                  <c:v>0.29719347740280699</c:v>
                </c:pt>
                <c:pt idx="148">
                  <c:v>0.37994664067544098</c:v>
                </c:pt>
                <c:pt idx="149">
                  <c:v>0.177746832438029</c:v>
                </c:pt>
                <c:pt idx="150">
                  <c:v>0.205929202105363</c:v>
                </c:pt>
                <c:pt idx="151">
                  <c:v>0.15373079406531401</c:v>
                </c:pt>
                <c:pt idx="152">
                  <c:v>0.22652384135762099</c:v>
                </c:pt>
                <c:pt idx="153">
                  <c:v>0.145850995677555</c:v>
                </c:pt>
                <c:pt idx="154">
                  <c:v>0.18111353661046001</c:v>
                </c:pt>
                <c:pt idx="155">
                  <c:v>0.18874330658581401</c:v>
                </c:pt>
                <c:pt idx="156">
                  <c:v>0.114687075704581</c:v>
                </c:pt>
                <c:pt idx="157">
                  <c:v>9.2782595723481506E-2</c:v>
                </c:pt>
                <c:pt idx="158">
                  <c:v>0.13100282815509101</c:v>
                </c:pt>
                <c:pt idx="159">
                  <c:v>0.11954541518393</c:v>
                </c:pt>
                <c:pt idx="160">
                  <c:v>0.17027560159521901</c:v>
                </c:pt>
                <c:pt idx="161">
                  <c:v>0.29180341266141502</c:v>
                </c:pt>
                <c:pt idx="162">
                  <c:v>0.19220790081056699</c:v>
                </c:pt>
                <c:pt idx="163">
                  <c:v>0.156031253490828</c:v>
                </c:pt>
                <c:pt idx="164">
                  <c:v>0.158998760295195</c:v>
                </c:pt>
                <c:pt idx="165">
                  <c:v>0.121916800869181</c:v>
                </c:pt>
                <c:pt idx="166">
                  <c:v>0.108202121962661</c:v>
                </c:pt>
                <c:pt idx="167">
                  <c:v>0.12112765036535</c:v>
                </c:pt>
                <c:pt idx="168">
                  <c:v>4.7063104379331901E-2</c:v>
                </c:pt>
                <c:pt idx="169">
                  <c:v>0.180171664603966</c:v>
                </c:pt>
                <c:pt idx="170">
                  <c:v>0.14997176368123</c:v>
                </c:pt>
                <c:pt idx="171">
                  <c:v>0.173797544605447</c:v>
                </c:pt>
                <c:pt idx="172">
                  <c:v>0.23890498268139401</c:v>
                </c:pt>
                <c:pt idx="173">
                  <c:v>0.247477835760673</c:v>
                </c:pt>
                <c:pt idx="174">
                  <c:v>0.25942898935514302</c:v>
                </c:pt>
                <c:pt idx="175">
                  <c:v>0.237512444837605</c:v>
                </c:pt>
                <c:pt idx="176">
                  <c:v>0.25251640458691199</c:v>
                </c:pt>
                <c:pt idx="177">
                  <c:v>0.33844575459745302</c:v>
                </c:pt>
                <c:pt idx="178">
                  <c:v>0.17474289652417099</c:v>
                </c:pt>
                <c:pt idx="179">
                  <c:v>0.21305379090110901</c:v>
                </c:pt>
                <c:pt idx="180">
                  <c:v>0.32624624942712599</c:v>
                </c:pt>
                <c:pt idx="181">
                  <c:v>0.16416428175980399</c:v>
                </c:pt>
                <c:pt idx="182">
                  <c:v>0.130049128475627</c:v>
                </c:pt>
                <c:pt idx="183">
                  <c:v>0.13489757031539901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6E-4A8C-9249-A9D6D818C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HBF_use0.5_M4!$I$1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HBF_use0.5_M4!$H$2:$H$185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HBF_use0.5_M4!$I$2:$I$185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F56E-4A8C-9249-A9D6D818C453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0.447210397611286</c:v>
                      </c:pt>
                      <c:pt idx="1">
                        <c:v>0.93228840469177798</c:v>
                      </c:pt>
                      <c:pt idx="2">
                        <c:v>1.5162953649219</c:v>
                      </c:pt>
                      <c:pt idx="3">
                        <c:v>2.7279272341816201</c:v>
                      </c:pt>
                      <c:pt idx="4">
                        <c:v>1.1686893923710799</c:v>
                      </c:pt>
                      <c:pt idx="5">
                        <c:v>2.1077634559499501</c:v>
                      </c:pt>
                      <c:pt idx="6">
                        <c:v>1.1183590970379</c:v>
                      </c:pt>
                      <c:pt idx="7">
                        <c:v>0.66537389681065995</c:v>
                      </c:pt>
                      <c:pt idx="8">
                        <c:v>1.18963976421724</c:v>
                      </c:pt>
                      <c:pt idx="9">
                        <c:v>4.7730024920369596</c:v>
                      </c:pt>
                      <c:pt idx="10">
                        <c:v>1.49228306433748</c:v>
                      </c:pt>
                      <c:pt idx="11">
                        <c:v>5.21017760461128</c:v>
                      </c:pt>
                      <c:pt idx="12">
                        <c:v>1.77200448303967</c:v>
                      </c:pt>
                      <c:pt idx="13">
                        <c:v>1.7345885424971099</c:v>
                      </c:pt>
                      <c:pt idx="14">
                        <c:v>2.22726331328965</c:v>
                      </c:pt>
                      <c:pt idx="15">
                        <c:v>3.85046116689632</c:v>
                      </c:pt>
                      <c:pt idx="16">
                        <c:v>2.0361752006938501</c:v>
                      </c:pt>
                      <c:pt idx="17">
                        <c:v>1.2769495110067</c:v>
                      </c:pt>
                      <c:pt idx="18">
                        <c:v>1.1817384356609799</c:v>
                      </c:pt>
                      <c:pt idx="19">
                        <c:v>1.2610333852075599</c:v>
                      </c:pt>
                      <c:pt idx="20">
                        <c:v>0.86963474930631002</c:v>
                      </c:pt>
                      <c:pt idx="21">
                        <c:v>1.28584726642945</c:v>
                      </c:pt>
                      <c:pt idx="22">
                        <c:v>1.3897556891021501</c:v>
                      </c:pt>
                      <c:pt idx="23">
                        <c:v>1.99477234138</c:v>
                      </c:pt>
                      <c:pt idx="24">
                        <c:v>0.84674908090412304</c:v>
                      </c:pt>
                      <c:pt idx="25">
                        <c:v>1.55958680961125</c:v>
                      </c:pt>
                      <c:pt idx="26">
                        <c:v>1.4644561219143499</c:v>
                      </c:pt>
                      <c:pt idx="27">
                        <c:v>1.8105188532958201</c:v>
                      </c:pt>
                      <c:pt idx="28">
                        <c:v>1.14079544411679</c:v>
                      </c:pt>
                      <c:pt idx="29">
                        <c:v>2.0306284734603999</c:v>
                      </c:pt>
                      <c:pt idx="30">
                        <c:v>1.8198401120735901</c:v>
                      </c:pt>
                      <c:pt idx="31">
                        <c:v>2.6796457080319902</c:v>
                      </c:pt>
                      <c:pt idx="32">
                        <c:v>1.3845416641399799</c:v>
                      </c:pt>
                      <c:pt idx="33">
                        <c:v>1.71789510124349</c:v>
                      </c:pt>
                      <c:pt idx="34">
                        <c:v>1.4354042813768599</c:v>
                      </c:pt>
                      <c:pt idx="35">
                        <c:v>2.6311524232767298</c:v>
                      </c:pt>
                      <c:pt idx="36">
                        <c:v>1.14955112906171</c:v>
                      </c:pt>
                      <c:pt idx="37">
                        <c:v>1.5096240009683899</c:v>
                      </c:pt>
                      <c:pt idx="38">
                        <c:v>1.5172501671007399</c:v>
                      </c:pt>
                      <c:pt idx="39">
                        <c:v>1.9669206969280499</c:v>
                      </c:pt>
                      <c:pt idx="40">
                        <c:v>1.3780367794855899</c:v>
                      </c:pt>
                      <c:pt idx="41">
                        <c:v>1.3143687868141101</c:v>
                      </c:pt>
                      <c:pt idx="42">
                        <c:v>1.58805754826768</c:v>
                      </c:pt>
                      <c:pt idx="43">
                        <c:v>2.7126927966328198</c:v>
                      </c:pt>
                      <c:pt idx="44">
                        <c:v>2.1375151076970398</c:v>
                      </c:pt>
                      <c:pt idx="45">
                        <c:v>2.52298665842092</c:v>
                      </c:pt>
                      <c:pt idx="46">
                        <c:v>1.33275863913385</c:v>
                      </c:pt>
                      <c:pt idx="47">
                        <c:v>2.4171880717813301</c:v>
                      </c:pt>
                      <c:pt idx="48">
                        <c:v>1.88176684891521</c:v>
                      </c:pt>
                      <c:pt idx="49">
                        <c:v>1.8108291799329399</c:v>
                      </c:pt>
                      <c:pt idx="50">
                        <c:v>1.19463755299943</c:v>
                      </c:pt>
                      <c:pt idx="51">
                        <c:v>2.2098531179448</c:v>
                      </c:pt>
                      <c:pt idx="52">
                        <c:v>2.3328934810862201</c:v>
                      </c:pt>
                      <c:pt idx="53">
                        <c:v>1.5544221902489701</c:v>
                      </c:pt>
                      <c:pt idx="54">
                        <c:v>1.14701472542643</c:v>
                      </c:pt>
                      <c:pt idx="55">
                        <c:v>1.0506422202081001</c:v>
                      </c:pt>
                      <c:pt idx="56">
                        <c:v>0.691022105954331</c:v>
                      </c:pt>
                      <c:pt idx="57">
                        <c:v>1.1083071931451201</c:v>
                      </c:pt>
                      <c:pt idx="58">
                        <c:v>0.90631380275752005</c:v>
                      </c:pt>
                      <c:pt idx="59">
                        <c:v>1.33610915875645</c:v>
                      </c:pt>
                      <c:pt idx="60">
                        <c:v>1.13937425841554</c:v>
                      </c:pt>
                      <c:pt idx="61">
                        <c:v>0.86266088329637003</c:v>
                      </c:pt>
                      <c:pt idx="62">
                        <c:v>0.71794483315019497</c:v>
                      </c:pt>
                      <c:pt idx="63">
                        <c:v>1.0207207551055799</c:v>
                      </c:pt>
                      <c:pt idx="64">
                        <c:v>1.2310788536253301</c:v>
                      </c:pt>
                      <c:pt idx="65">
                        <c:v>1.6203879028519901</c:v>
                      </c:pt>
                      <c:pt idx="66">
                        <c:v>0.87159890629151004</c:v>
                      </c:pt>
                      <c:pt idx="67">
                        <c:v>1.46176742092495</c:v>
                      </c:pt>
                      <c:pt idx="68">
                        <c:v>1.51848139154526</c:v>
                      </c:pt>
                      <c:pt idx="69">
                        <c:v>0.93545663061921303</c:v>
                      </c:pt>
                      <c:pt idx="70">
                        <c:v>0.67918753167271795</c:v>
                      </c:pt>
                      <c:pt idx="71">
                        <c:v>0.98785922122202596</c:v>
                      </c:pt>
                      <c:pt idx="72">
                        <c:v>0.94908791080977795</c:v>
                      </c:pt>
                      <c:pt idx="73">
                        <c:v>1.13675861172075</c:v>
                      </c:pt>
                      <c:pt idx="74">
                        <c:v>0.78765741925715305</c:v>
                      </c:pt>
                      <c:pt idx="75">
                        <c:v>1.01338792355177</c:v>
                      </c:pt>
                      <c:pt idx="76">
                        <c:v>0.70838788026777599</c:v>
                      </c:pt>
                      <c:pt idx="77">
                        <c:v>0.89057355297068996</c:v>
                      </c:pt>
                      <c:pt idx="78">
                        <c:v>0.561271473191711</c:v>
                      </c:pt>
                      <c:pt idx="79">
                        <c:v>0.64048804816216498</c:v>
                      </c:pt>
                      <c:pt idx="80">
                        <c:v>0.51099675316951099</c:v>
                      </c:pt>
                      <c:pt idx="81">
                        <c:v>0.56993472162976999</c:v>
                      </c:pt>
                      <c:pt idx="82">
                        <c:v>0.53397523764736099</c:v>
                      </c:pt>
                      <c:pt idx="83">
                        <c:v>1.2025863926640299</c:v>
                      </c:pt>
                      <c:pt idx="84">
                        <c:v>0.854803998991846</c:v>
                      </c:pt>
                      <c:pt idx="85">
                        <c:v>0.77209653991907201</c:v>
                      </c:pt>
                      <c:pt idx="86">
                        <c:v>0.56603435284958903</c:v>
                      </c:pt>
                      <c:pt idx="87">
                        <c:v>0.47812016065788099</c:v>
                      </c:pt>
                      <c:pt idx="88">
                        <c:v>0.71337986737848802</c:v>
                      </c:pt>
                      <c:pt idx="89">
                        <c:v>0.52182296546599405</c:v>
                      </c:pt>
                      <c:pt idx="90">
                        <c:v>0.56195401564737701</c:v>
                      </c:pt>
                      <c:pt idx="91">
                        <c:v>0.88709595099566896</c:v>
                      </c:pt>
                      <c:pt idx="92">
                        <c:v>0.75959575776073995</c:v>
                      </c:pt>
                      <c:pt idx="93">
                        <c:v>0.72315462606652103</c:v>
                      </c:pt>
                      <c:pt idx="94">
                        <c:v>0.42134013220150901</c:v>
                      </c:pt>
                      <c:pt idx="95">
                        <c:v>0.51981295045928</c:v>
                      </c:pt>
                      <c:pt idx="96">
                        <c:v>0.61729156679565</c:v>
                      </c:pt>
                      <c:pt idx="97">
                        <c:v>1.0288925051901401</c:v>
                      </c:pt>
                      <c:pt idx="98">
                        <c:v>0.79377720201787905</c:v>
                      </c:pt>
                      <c:pt idx="99">
                        <c:v>0.74067111149535103</c:v>
                      </c:pt>
                      <c:pt idx="100">
                        <c:v>0.63950974911298497</c:v>
                      </c:pt>
                      <c:pt idx="101">
                        <c:v>0.65594494247491197</c:v>
                      </c:pt>
                      <c:pt idx="102">
                        <c:v>1.0125005692835201</c:v>
                      </c:pt>
                      <c:pt idx="103">
                        <c:v>0.65837126665951395</c:v>
                      </c:pt>
                      <c:pt idx="104">
                        <c:v>0.94874196566302904</c:v>
                      </c:pt>
                      <c:pt idx="105">
                        <c:v>1.05773949936773</c:v>
                      </c:pt>
                      <c:pt idx="106">
                        <c:v>0.70889181774534304</c:v>
                      </c:pt>
                      <c:pt idx="107">
                        <c:v>1.0780778604240899</c:v>
                      </c:pt>
                      <c:pt idx="108">
                        <c:v>1.0761434916957899</c:v>
                      </c:pt>
                      <c:pt idx="109">
                        <c:v>0.77739733700996205</c:v>
                      </c:pt>
                      <c:pt idx="110">
                        <c:v>0.22020220712027699</c:v>
                      </c:pt>
                      <c:pt idx="111">
                        <c:v>0.47159667172277497</c:v>
                      </c:pt>
                      <c:pt idx="112">
                        <c:v>0.75443381214084604</c:v>
                      </c:pt>
                      <c:pt idx="113">
                        <c:v>0.84652633588829196</c:v>
                      </c:pt>
                      <c:pt idx="114">
                        <c:v>0.65498728562908004</c:v>
                      </c:pt>
                      <c:pt idx="115">
                        <c:v>0.63631406812097202</c:v>
                      </c:pt>
                      <c:pt idx="116">
                        <c:v>0.63214963149756298</c:v>
                      </c:pt>
                      <c:pt idx="117">
                        <c:v>1.22739076998361</c:v>
                      </c:pt>
                      <c:pt idx="118">
                        <c:v>0.46454285248532401</c:v>
                      </c:pt>
                      <c:pt idx="119">
                        <c:v>0.90933091824032697</c:v>
                      </c:pt>
                      <c:pt idx="120">
                        <c:v>0.937747466808318</c:v>
                      </c:pt>
                      <c:pt idx="121">
                        <c:v>1.37617195442853</c:v>
                      </c:pt>
                      <c:pt idx="122">
                        <c:v>0.68192958565178396</c:v>
                      </c:pt>
                      <c:pt idx="123">
                        <c:v>1.2645279694553899</c:v>
                      </c:pt>
                      <c:pt idx="124">
                        <c:v>0.91627195659545801</c:v>
                      </c:pt>
                      <c:pt idx="125">
                        <c:v>0.84343961393969302</c:v>
                      </c:pt>
                      <c:pt idx="126">
                        <c:v>0.40337586790513102</c:v>
                      </c:pt>
                      <c:pt idx="127">
                        <c:v>0.60106090306732995</c:v>
                      </c:pt>
                      <c:pt idx="128">
                        <c:v>0.50346883508781803</c:v>
                      </c:pt>
                      <c:pt idx="129">
                        <c:v>0.50963916781273899</c:v>
                      </c:pt>
                      <c:pt idx="130">
                        <c:v>0.321861134388434</c:v>
                      </c:pt>
                      <c:pt idx="131">
                        <c:v>0.40058006680336</c:v>
                      </c:pt>
                      <c:pt idx="132">
                        <c:v>0.27620272067622398</c:v>
                      </c:pt>
                      <c:pt idx="133">
                        <c:v>0.35876831194668202</c:v>
                      </c:pt>
                      <c:pt idx="134">
                        <c:v>0.269977567059493</c:v>
                      </c:pt>
                      <c:pt idx="135">
                        <c:v>0.27562566529999999</c:v>
                      </c:pt>
                      <c:pt idx="136">
                        <c:v>0.17058204426469001</c:v>
                      </c:pt>
                      <c:pt idx="137">
                        <c:v>0.23672542537010599</c:v>
                      </c:pt>
                      <c:pt idx="138">
                        <c:v>0.42253264816343999</c:v>
                      </c:pt>
                      <c:pt idx="139">
                        <c:v>0.46489247202690798</c:v>
                      </c:pt>
                      <c:pt idx="140">
                        <c:v>0.28418564861897599</c:v>
                      </c:pt>
                      <c:pt idx="141">
                        <c:v>0.45299883921657902</c:v>
                      </c:pt>
                      <c:pt idx="142">
                        <c:v>0.43822298906433199</c:v>
                      </c:pt>
                      <c:pt idx="143">
                        <c:v>0.55046362232135304</c:v>
                      </c:pt>
                      <c:pt idx="144">
                        <c:v>0.33685761537905601</c:v>
                      </c:pt>
                      <c:pt idx="145">
                        <c:v>0.74631444647732303</c:v>
                      </c:pt>
                      <c:pt idx="146">
                        <c:v>0.81045645556730905</c:v>
                      </c:pt>
                      <c:pt idx="147">
                        <c:v>0.78153124983942901</c:v>
                      </c:pt>
                      <c:pt idx="148">
                        <c:v>0.72717335670403305</c:v>
                      </c:pt>
                      <c:pt idx="149">
                        <c:v>0.507599508185688</c:v>
                      </c:pt>
                      <c:pt idx="150">
                        <c:v>0.322869939273565</c:v>
                      </c:pt>
                      <c:pt idx="151">
                        <c:v>0.54347294864882301</c:v>
                      </c:pt>
                      <c:pt idx="152">
                        <c:v>0.33931482555349102</c:v>
                      </c:pt>
                      <c:pt idx="153">
                        <c:v>0.34424847725958502</c:v>
                      </c:pt>
                      <c:pt idx="154">
                        <c:v>0.36019057123787901</c:v>
                      </c:pt>
                      <c:pt idx="155">
                        <c:v>0.492432532905062</c:v>
                      </c:pt>
                      <c:pt idx="156">
                        <c:v>0.57758590357103101</c:v>
                      </c:pt>
                      <c:pt idx="157">
                        <c:v>0.61237901128694405</c:v>
                      </c:pt>
                      <c:pt idx="158">
                        <c:v>0.24787310015758399</c:v>
                      </c:pt>
                      <c:pt idx="159">
                        <c:v>0.443279235082019</c:v>
                      </c:pt>
                      <c:pt idx="160">
                        <c:v>0.468147506099647</c:v>
                      </c:pt>
                      <c:pt idx="161">
                        <c:v>0.68604505035663099</c:v>
                      </c:pt>
                      <c:pt idx="162">
                        <c:v>0.30787626376885202</c:v>
                      </c:pt>
                      <c:pt idx="163">
                        <c:v>0.70075223093763195</c:v>
                      </c:pt>
                      <c:pt idx="164">
                        <c:v>0.60064206728024205</c:v>
                      </c:pt>
                      <c:pt idx="165">
                        <c:v>0.55372933297369498</c:v>
                      </c:pt>
                      <c:pt idx="166">
                        <c:v>0.22724793550557701</c:v>
                      </c:pt>
                      <c:pt idx="167">
                        <c:v>0.75222500288222205</c:v>
                      </c:pt>
                      <c:pt idx="168">
                        <c:v>0.44410162782623502</c:v>
                      </c:pt>
                      <c:pt idx="169">
                        <c:v>0.26499461455962797</c:v>
                      </c:pt>
                      <c:pt idx="170">
                        <c:v>0.17736711509733399</c:v>
                      </c:pt>
                      <c:pt idx="171">
                        <c:v>0.33522019433436201</c:v>
                      </c:pt>
                      <c:pt idx="172">
                        <c:v>0.45277426076892602</c:v>
                      </c:pt>
                      <c:pt idx="173">
                        <c:v>0.35705423500417999</c:v>
                      </c:pt>
                      <c:pt idx="174">
                        <c:v>0.18194529204111301</c:v>
                      </c:pt>
                      <c:pt idx="175">
                        <c:v>0.79756489630786798</c:v>
                      </c:pt>
                      <c:pt idx="176">
                        <c:v>0.435635484110454</c:v>
                      </c:pt>
                      <c:pt idx="177">
                        <c:v>0.36602363453700798</c:v>
                      </c:pt>
                      <c:pt idx="178">
                        <c:v>0.187267901106835</c:v>
                      </c:pt>
                      <c:pt idx="179">
                        <c:v>0.58924802286394995</c:v>
                      </c:pt>
                      <c:pt idx="180">
                        <c:v>0.58294815698920099</c:v>
                      </c:pt>
                      <c:pt idx="181">
                        <c:v>0.22950170925423199</c:v>
                      </c:pt>
                      <c:pt idx="182">
                        <c:v>0.18096571790472099</c:v>
                      </c:pt>
                      <c:pt idx="183">
                        <c:v>0.50241853806376602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56E-4A8C-9249-A9D6D818C453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R1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HBF_Use20_M4!$I$1</c:f>
              <c:strCache>
                <c:ptCount val="1"/>
                <c:pt idx="0">
                  <c:v>Pre_CPUE_R1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HBF_Use20_M4!$H$2:$H$185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HBF_Use20_M4!$I$2:$I$185</c:f>
              <c:numCache>
                <c:formatCode>General</c:formatCode>
                <c:ptCount val="184"/>
                <c:pt idx="0">
                  <c:v>1.1976036382884943</c:v>
                </c:pt>
                <c:pt idx="1">
                  <c:v>1.3798988613984187</c:v>
                </c:pt>
                <c:pt idx="2">
                  <c:v>1.8446438856541296</c:v>
                </c:pt>
                <c:pt idx="3">
                  <c:v>2.9157484184625417</c:v>
                </c:pt>
                <c:pt idx="4">
                  <c:v>1.37128055351815</c:v>
                </c:pt>
                <c:pt idx="5">
                  <c:v>2.3160533570304387</c:v>
                </c:pt>
                <c:pt idx="6">
                  <c:v>1.6084097658535339</c:v>
                </c:pt>
                <c:pt idx="7">
                  <c:v>0.90203480360155042</c:v>
                </c:pt>
                <c:pt idx="8">
                  <c:v>1.9098902818133265</c:v>
                </c:pt>
                <c:pt idx="9">
                  <c:v>2.9842020041874742</c:v>
                </c:pt>
                <c:pt idx="10">
                  <c:v>3.3527409485225004</c:v>
                </c:pt>
                <c:pt idx="11">
                  <c:v>4.3738138791795214</c:v>
                </c:pt>
                <c:pt idx="12">
                  <c:v>2.3181582264050573</c:v>
                </c:pt>
                <c:pt idx="13">
                  <c:v>1.6476127266749421</c:v>
                </c:pt>
                <c:pt idx="14">
                  <c:v>1.4834692087598715</c:v>
                </c:pt>
                <c:pt idx="15">
                  <c:v>2.8214661683705629</c:v>
                </c:pt>
                <c:pt idx="16">
                  <c:v>1.6388940073169678</c:v>
                </c:pt>
                <c:pt idx="17">
                  <c:v>1.0640785759027356</c:v>
                </c:pt>
                <c:pt idx="18">
                  <c:v>1.0759787236960914</c:v>
                </c:pt>
                <c:pt idx="19">
                  <c:v>1.0192189832316516</c:v>
                </c:pt>
                <c:pt idx="20">
                  <c:v>0.85403861540150261</c:v>
                </c:pt>
                <c:pt idx="21">
                  <c:v>1.0007328814855998</c:v>
                </c:pt>
                <c:pt idx="22">
                  <c:v>1.0133553372156783</c:v>
                </c:pt>
                <c:pt idx="23">
                  <c:v>1.3570653909967625</c:v>
                </c:pt>
                <c:pt idx="24">
                  <c:v>0.72459534007333337</c:v>
                </c:pt>
                <c:pt idx="25">
                  <c:v>1.3471023805773501</c:v>
                </c:pt>
                <c:pt idx="26">
                  <c:v>1.028567711669804</c:v>
                </c:pt>
                <c:pt idx="27">
                  <c:v>1.5737512249859349</c:v>
                </c:pt>
                <c:pt idx="28">
                  <c:v>1.0420312469569391</c:v>
                </c:pt>
                <c:pt idx="29">
                  <c:v>2.0124233522796402</c:v>
                </c:pt>
                <c:pt idx="30">
                  <c:v>1.3056229755600974</c:v>
                </c:pt>
                <c:pt idx="31">
                  <c:v>2.1301811796218519</c:v>
                </c:pt>
                <c:pt idx="32">
                  <c:v>1.2668174620122452</c:v>
                </c:pt>
                <c:pt idx="33">
                  <c:v>1.3422742323729284</c:v>
                </c:pt>
                <c:pt idx="34">
                  <c:v>1.2003484796113837</c:v>
                </c:pt>
                <c:pt idx="35">
                  <c:v>2.0187466423314055</c:v>
                </c:pt>
                <c:pt idx="36">
                  <c:v>0.94067778007280423</c:v>
                </c:pt>
                <c:pt idx="37">
                  <c:v>1.3099371820976216</c:v>
                </c:pt>
                <c:pt idx="38">
                  <c:v>1.142714853288525</c:v>
                </c:pt>
                <c:pt idx="39">
                  <c:v>1.3445214284345861</c:v>
                </c:pt>
                <c:pt idx="40">
                  <c:v>1.0292658952330735</c:v>
                </c:pt>
                <c:pt idx="41">
                  <c:v>1.235484241860624</c:v>
                </c:pt>
                <c:pt idx="42">
                  <c:v>1.3112963307954999</c:v>
                </c:pt>
                <c:pt idx="43">
                  <c:v>2.0366428711230249</c:v>
                </c:pt>
                <c:pt idx="44">
                  <c:v>1.6543982938062105</c:v>
                </c:pt>
                <c:pt idx="45">
                  <c:v>2.0488841759852128</c:v>
                </c:pt>
                <c:pt idx="46">
                  <c:v>1.0958791968945927</c:v>
                </c:pt>
                <c:pt idx="47">
                  <c:v>1.8658128454508653</c:v>
                </c:pt>
                <c:pt idx="48">
                  <c:v>1.5073177530934896</c:v>
                </c:pt>
                <c:pt idx="49">
                  <c:v>1.5587721951352094</c:v>
                </c:pt>
                <c:pt idx="50">
                  <c:v>0.95324238000460138</c:v>
                </c:pt>
                <c:pt idx="51">
                  <c:v>1.6201493691439095</c:v>
                </c:pt>
                <c:pt idx="52">
                  <c:v>1.9191042268788532</c:v>
                </c:pt>
                <c:pt idx="53">
                  <c:v>1.4618672911811634</c:v>
                </c:pt>
                <c:pt idx="54">
                  <c:v>0.98232320917048777</c:v>
                </c:pt>
                <c:pt idx="55">
                  <c:v>0.86591186345100801</c:v>
                </c:pt>
                <c:pt idx="56">
                  <c:v>0.69827877982311704</c:v>
                </c:pt>
                <c:pt idx="57">
                  <c:v>0.9431018170431078</c:v>
                </c:pt>
                <c:pt idx="58">
                  <c:v>0.74324205748570871</c:v>
                </c:pt>
                <c:pt idx="59">
                  <c:v>1.0084813598180298</c:v>
                </c:pt>
                <c:pt idx="60">
                  <c:v>0.99990062618313957</c:v>
                </c:pt>
                <c:pt idx="61">
                  <c:v>0.78628833700057299</c:v>
                </c:pt>
                <c:pt idx="62">
                  <c:v>0.72075614885380168</c:v>
                </c:pt>
                <c:pt idx="63">
                  <c:v>0.89828392609132646</c:v>
                </c:pt>
                <c:pt idx="64">
                  <c:v>1.091139148909448</c:v>
                </c:pt>
                <c:pt idx="65">
                  <c:v>1.6161896272204559</c:v>
                </c:pt>
                <c:pt idx="66">
                  <c:v>0.79540663853240934</c:v>
                </c:pt>
                <c:pt idx="67">
                  <c:v>1.3543616820864273</c:v>
                </c:pt>
                <c:pt idx="68">
                  <c:v>1.3268868672570882</c:v>
                </c:pt>
                <c:pt idx="69">
                  <c:v>1.0042349007835363</c:v>
                </c:pt>
                <c:pt idx="70">
                  <c:v>0.5838532472045479</c:v>
                </c:pt>
                <c:pt idx="71">
                  <c:v>1.0900260830534598</c:v>
                </c:pt>
                <c:pt idx="72">
                  <c:v>0.92652915527760749</c:v>
                </c:pt>
                <c:pt idx="73">
                  <c:v>1.0872954743992744</c:v>
                </c:pt>
                <c:pt idx="74">
                  <c:v>0.72031678637091257</c:v>
                </c:pt>
                <c:pt idx="75">
                  <c:v>1.0565143394666774</c:v>
                </c:pt>
                <c:pt idx="76">
                  <c:v>0.78728391217641047</c:v>
                </c:pt>
                <c:pt idx="77">
                  <c:v>0.82784837008603329</c:v>
                </c:pt>
                <c:pt idx="78">
                  <c:v>0.57590536918357627</c:v>
                </c:pt>
                <c:pt idx="79">
                  <c:v>0.69940693230793116</c:v>
                </c:pt>
                <c:pt idx="80">
                  <c:v>0.61175006066095761</c:v>
                </c:pt>
                <c:pt idx="81">
                  <c:v>0.49829277649431442</c:v>
                </c:pt>
                <c:pt idx="82">
                  <c:v>0.608291166349194</c:v>
                </c:pt>
                <c:pt idx="83">
                  <c:v>1.1738269689318312</c:v>
                </c:pt>
                <c:pt idx="84">
                  <c:v>0.85389273054728765</c:v>
                </c:pt>
                <c:pt idx="85">
                  <c:v>0.89275005100922211</c:v>
                </c:pt>
                <c:pt idx="86">
                  <c:v>0.63845083180283557</c:v>
                </c:pt>
                <c:pt idx="87">
                  <c:v>0.55119788329367858</c:v>
                </c:pt>
                <c:pt idx="88">
                  <c:v>0.73121125379365115</c:v>
                </c:pt>
                <c:pt idx="89">
                  <c:v>0.72131663134736101</c:v>
                </c:pt>
                <c:pt idx="90">
                  <c:v>0.63544581729603911</c:v>
                </c:pt>
                <c:pt idx="91">
                  <c:v>0.93418398264996583</c:v>
                </c:pt>
                <c:pt idx="92">
                  <c:v>0.7880722596959191</c:v>
                </c:pt>
                <c:pt idx="93">
                  <c:v>0.78552838365512867</c:v>
                </c:pt>
                <c:pt idx="94">
                  <c:v>0.53200327929954694</c:v>
                </c:pt>
                <c:pt idx="95">
                  <c:v>0.69566943350628874</c:v>
                </c:pt>
                <c:pt idx="96">
                  <c:v>0.74971614266239217</c:v>
                </c:pt>
                <c:pt idx="97">
                  <c:v>0.97894387547677897</c:v>
                </c:pt>
                <c:pt idx="98">
                  <c:v>0.78339106379586509</c:v>
                </c:pt>
                <c:pt idx="99">
                  <c:v>0.80330918550355912</c:v>
                </c:pt>
                <c:pt idx="100">
                  <c:v>0.61143231633214312</c:v>
                </c:pt>
                <c:pt idx="101">
                  <c:v>0.6933483698940579</c:v>
                </c:pt>
                <c:pt idx="102">
                  <c:v>1.0669525075307693</c:v>
                </c:pt>
                <c:pt idx="103">
                  <c:v>0.67983708400342135</c:v>
                </c:pt>
                <c:pt idx="104">
                  <c:v>1.0926340061034179</c:v>
                </c:pt>
                <c:pt idx="105">
                  <c:v>1.0493072006883999</c:v>
                </c:pt>
                <c:pt idx="106">
                  <c:v>0.87908199227281214</c:v>
                </c:pt>
                <c:pt idx="107">
                  <c:v>1.1104369397516829</c:v>
                </c:pt>
                <c:pt idx="108">
                  <c:v>0.98364919575028609</c:v>
                </c:pt>
                <c:pt idx="109">
                  <c:v>0.82152415491080177</c:v>
                </c:pt>
                <c:pt idx="110">
                  <c:v>0.46210443723107758</c:v>
                </c:pt>
                <c:pt idx="111">
                  <c:v>0.58717742930702921</c:v>
                </c:pt>
                <c:pt idx="112">
                  <c:v>0.72942363060444226</c:v>
                </c:pt>
                <c:pt idx="113">
                  <c:v>1.0016280451837312</c:v>
                </c:pt>
                <c:pt idx="114">
                  <c:v>0.80472391277272604</c:v>
                </c:pt>
                <c:pt idx="115">
                  <c:v>0.74054888075021452</c:v>
                </c:pt>
                <c:pt idx="116">
                  <c:v>0.70715790135738443</c:v>
                </c:pt>
                <c:pt idx="117">
                  <c:v>1.2144972467332675</c:v>
                </c:pt>
                <c:pt idx="118">
                  <c:v>0.62087284548343558</c:v>
                </c:pt>
                <c:pt idx="119">
                  <c:v>0.93671141995840324</c:v>
                </c:pt>
                <c:pt idx="120">
                  <c:v>1.0043986476369746</c:v>
                </c:pt>
                <c:pt idx="121">
                  <c:v>1.3561565639366753</c:v>
                </c:pt>
                <c:pt idx="122">
                  <c:v>0.82973249076905464</c:v>
                </c:pt>
                <c:pt idx="123">
                  <c:v>1.2902565324672519</c:v>
                </c:pt>
                <c:pt idx="124">
                  <c:v>0.93747550077777186</c:v>
                </c:pt>
                <c:pt idx="125">
                  <c:v>0.77760384721083142</c:v>
                </c:pt>
                <c:pt idx="126">
                  <c:v>0.45285227745008116</c:v>
                </c:pt>
                <c:pt idx="127">
                  <c:v>0.63155090517853163</c:v>
                </c:pt>
                <c:pt idx="128">
                  <c:v>0.5384698211618173</c:v>
                </c:pt>
                <c:pt idx="129">
                  <c:v>0.57129398452351488</c:v>
                </c:pt>
                <c:pt idx="130">
                  <c:v>0.45722519374600884</c:v>
                </c:pt>
                <c:pt idx="131">
                  <c:v>0.46964889025763734</c:v>
                </c:pt>
                <c:pt idx="132">
                  <c:v>0.35533230871799659</c:v>
                </c:pt>
                <c:pt idx="133">
                  <c:v>0.42480260513179169</c:v>
                </c:pt>
                <c:pt idx="134">
                  <c:v>0.38612411815212172</c:v>
                </c:pt>
                <c:pt idx="135">
                  <c:v>0.33332981267861733</c:v>
                </c:pt>
                <c:pt idx="136">
                  <c:v>0.26538006342580267</c:v>
                </c:pt>
                <c:pt idx="137">
                  <c:v>0.27477931783785381</c:v>
                </c:pt>
                <c:pt idx="138">
                  <c:v>0.43668097694203051</c:v>
                </c:pt>
                <c:pt idx="139">
                  <c:v>0.53532973862902078</c:v>
                </c:pt>
                <c:pt idx="140">
                  <c:v>0.3819654035201876</c:v>
                </c:pt>
                <c:pt idx="141">
                  <c:v>0.43486894472599436</c:v>
                </c:pt>
                <c:pt idx="142">
                  <c:v>0.64287114288554725</c:v>
                </c:pt>
                <c:pt idx="143">
                  <c:v>0.56826271074295964</c:v>
                </c:pt>
                <c:pt idx="144">
                  <c:v>0.30050422605004934</c:v>
                </c:pt>
                <c:pt idx="145">
                  <c:v>0.78300863198779136</c:v>
                </c:pt>
                <c:pt idx="146">
                  <c:v>0.88010275927225534</c:v>
                </c:pt>
                <c:pt idx="147">
                  <c:v>0.85906659027452703</c:v>
                </c:pt>
                <c:pt idx="148">
                  <c:v>0.73490818948948744</c:v>
                </c:pt>
                <c:pt idx="149">
                  <c:v>0.64336957094355762</c:v>
                </c:pt>
                <c:pt idx="150">
                  <c:v>0.42109577773120616</c:v>
                </c:pt>
                <c:pt idx="151">
                  <c:v>0.56071405907913219</c:v>
                </c:pt>
                <c:pt idx="152">
                  <c:v>0.39620269784140971</c:v>
                </c:pt>
                <c:pt idx="153">
                  <c:v>0.42658894738081737</c:v>
                </c:pt>
                <c:pt idx="154">
                  <c:v>0.42782654908796441</c:v>
                </c:pt>
                <c:pt idx="155">
                  <c:v>0.52813469761914167</c:v>
                </c:pt>
                <c:pt idx="156">
                  <c:v>0.52726458341792914</c:v>
                </c:pt>
                <c:pt idx="157">
                  <c:v>0.6196121156896448</c:v>
                </c:pt>
                <c:pt idx="158">
                  <c:v>0.28269766307126487</c:v>
                </c:pt>
                <c:pt idx="159">
                  <c:v>0.4868487857329184</c:v>
                </c:pt>
                <c:pt idx="160">
                  <c:v>0.56059229859837045</c:v>
                </c:pt>
                <c:pt idx="161">
                  <c:v>0.66094485305590378</c:v>
                </c:pt>
                <c:pt idx="162">
                  <c:v>0.36239434543883792</c:v>
                </c:pt>
                <c:pt idx="163">
                  <c:v>0.66605153458686084</c:v>
                </c:pt>
                <c:pt idx="164">
                  <c:v>0.6534734847831386</c:v>
                </c:pt>
                <c:pt idx="165">
                  <c:v>0.55052638598422887</c:v>
                </c:pt>
                <c:pt idx="166">
                  <c:v>0.27852201156357315</c:v>
                </c:pt>
                <c:pt idx="167">
                  <c:v>0.71335338204418919</c:v>
                </c:pt>
                <c:pt idx="168">
                  <c:v>0.54578334913865645</c:v>
                </c:pt>
                <c:pt idx="169">
                  <c:v>0.42270079578094422</c:v>
                </c:pt>
                <c:pt idx="170">
                  <c:v>0.41264427672814724</c:v>
                </c:pt>
                <c:pt idx="171">
                  <c:v>0.50979590399417507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1D1-400B-BA23-CEA17529AA3E}"/>
            </c:ext>
          </c:extLst>
        </c:ser>
        <c:ser>
          <c:idx val="1"/>
          <c:order val="3"/>
          <c:tx>
            <c:strRef>
              <c:f>HBF_Use20_M4!$N$1</c:f>
              <c:strCache>
                <c:ptCount val="1"/>
                <c:pt idx="0">
                  <c:v>New_CPUE_R1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HBF_Use20_M4!$H$2:$H$185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HBF_Use20_M4!$N$2:$N$185</c:f>
              <c:numCache>
                <c:formatCode>General</c:formatCode>
                <c:ptCount val="184"/>
                <c:pt idx="0">
                  <c:v>0.425688937362669</c:v>
                </c:pt>
                <c:pt idx="1">
                  <c:v>0.94489460999946395</c:v>
                </c:pt>
                <c:pt idx="2">
                  <c:v>1.47649809807245</c:v>
                </c:pt>
                <c:pt idx="3">
                  <c:v>2.71171767110026</c:v>
                </c:pt>
                <c:pt idx="4">
                  <c:v>1.07586180976183</c:v>
                </c:pt>
                <c:pt idx="5">
                  <c:v>2.0452893205780902</c:v>
                </c:pt>
                <c:pt idx="6">
                  <c:v>1.0861986605783001</c:v>
                </c:pt>
                <c:pt idx="7">
                  <c:v>0.76117784567717495</c:v>
                </c:pt>
                <c:pt idx="8">
                  <c:v>1.16607182570776</c:v>
                </c:pt>
                <c:pt idx="9">
                  <c:v>4.74310278822544</c:v>
                </c:pt>
                <c:pt idx="10">
                  <c:v>1.5117647014945499</c:v>
                </c:pt>
                <c:pt idx="11">
                  <c:v>5.4509512509791698</c:v>
                </c:pt>
                <c:pt idx="12">
                  <c:v>1.85546017756573</c:v>
                </c:pt>
                <c:pt idx="13">
                  <c:v>1.7066776956338601</c:v>
                </c:pt>
                <c:pt idx="14">
                  <c:v>2.4040005952014298</c:v>
                </c:pt>
                <c:pt idx="15">
                  <c:v>3.63131032674664</c:v>
                </c:pt>
                <c:pt idx="16">
                  <c:v>1.9788312254778899</c:v>
                </c:pt>
                <c:pt idx="17">
                  <c:v>1.27552874762855</c:v>
                </c:pt>
                <c:pt idx="18">
                  <c:v>1.17990607880048</c:v>
                </c:pt>
                <c:pt idx="19">
                  <c:v>1.264261142933</c:v>
                </c:pt>
                <c:pt idx="20">
                  <c:v>0.87520893095530095</c:v>
                </c:pt>
                <c:pt idx="21">
                  <c:v>1.29714450117006</c:v>
                </c:pt>
                <c:pt idx="22">
                  <c:v>1.39282074640248</c:v>
                </c:pt>
                <c:pt idx="23">
                  <c:v>2.0024376731867699</c:v>
                </c:pt>
                <c:pt idx="24">
                  <c:v>0.85647613071314899</c:v>
                </c:pt>
                <c:pt idx="25">
                  <c:v>1.5589360354169299</c:v>
                </c:pt>
                <c:pt idx="26">
                  <c:v>1.47031633924865</c:v>
                </c:pt>
                <c:pt idx="27">
                  <c:v>1.8124825838444401</c:v>
                </c:pt>
                <c:pt idx="28">
                  <c:v>1.1420605552980401</c:v>
                </c:pt>
                <c:pt idx="29">
                  <c:v>2.03356469778379</c:v>
                </c:pt>
                <c:pt idx="30">
                  <c:v>1.8240221629951101</c:v>
                </c:pt>
                <c:pt idx="31">
                  <c:v>2.7114645642029398</c:v>
                </c:pt>
                <c:pt idx="32">
                  <c:v>1.38859010834008</c:v>
                </c:pt>
                <c:pt idx="33">
                  <c:v>1.7214523642770301</c:v>
                </c:pt>
                <c:pt idx="34">
                  <c:v>1.4488240516400199</c:v>
                </c:pt>
                <c:pt idx="35">
                  <c:v>2.63585001029861</c:v>
                </c:pt>
                <c:pt idx="36">
                  <c:v>1.1658180569396199</c:v>
                </c:pt>
                <c:pt idx="37">
                  <c:v>1.51048484463953</c:v>
                </c:pt>
                <c:pt idx="38">
                  <c:v>1.51535446926122</c:v>
                </c:pt>
                <c:pt idx="39">
                  <c:v>2.1212205837488698</c:v>
                </c:pt>
                <c:pt idx="40">
                  <c:v>1.3986098908213001</c:v>
                </c:pt>
                <c:pt idx="41">
                  <c:v>1.31559575559407</c:v>
                </c:pt>
                <c:pt idx="42">
                  <c:v>1.59238785136253</c:v>
                </c:pt>
                <c:pt idx="43">
                  <c:v>2.7399498235960098</c:v>
                </c:pt>
                <c:pt idx="44">
                  <c:v>2.13895285467791</c:v>
                </c:pt>
                <c:pt idx="45">
                  <c:v>2.5261527626190698</c:v>
                </c:pt>
                <c:pt idx="46">
                  <c:v>1.34393392776527</c:v>
                </c:pt>
                <c:pt idx="47">
                  <c:v>2.4196529357055101</c:v>
                </c:pt>
                <c:pt idx="48">
                  <c:v>1.8884697349995601</c:v>
                </c:pt>
                <c:pt idx="49">
                  <c:v>1.80566246503774</c:v>
                </c:pt>
                <c:pt idx="50">
                  <c:v>1.1965795836081901</c:v>
                </c:pt>
                <c:pt idx="51">
                  <c:v>2.21384774914184</c:v>
                </c:pt>
                <c:pt idx="52">
                  <c:v>2.3326328025055498</c:v>
                </c:pt>
                <c:pt idx="53">
                  <c:v>1.55857171004564</c:v>
                </c:pt>
                <c:pt idx="54">
                  <c:v>1.14741769066998</c:v>
                </c:pt>
                <c:pt idx="55">
                  <c:v>1.0514182447382701</c:v>
                </c:pt>
                <c:pt idx="56">
                  <c:v>0.691075948864871</c:v>
                </c:pt>
                <c:pt idx="57">
                  <c:v>1.1099929939879001</c:v>
                </c:pt>
                <c:pt idx="58">
                  <c:v>0.90685224391310904</c:v>
                </c:pt>
                <c:pt idx="59">
                  <c:v>1.33265811497204</c:v>
                </c:pt>
                <c:pt idx="60">
                  <c:v>1.1426397278331899</c:v>
                </c:pt>
                <c:pt idx="61">
                  <c:v>0.86392193909465298</c:v>
                </c:pt>
                <c:pt idx="62">
                  <c:v>0.71792366816113895</c:v>
                </c:pt>
                <c:pt idx="63">
                  <c:v>1.0210400046156001</c:v>
                </c:pt>
                <c:pt idx="64">
                  <c:v>1.2365797733911099</c:v>
                </c:pt>
                <c:pt idx="65">
                  <c:v>1.6224003862976999</c:v>
                </c:pt>
                <c:pt idx="66">
                  <c:v>0.87262175534395603</c:v>
                </c:pt>
                <c:pt idx="67">
                  <c:v>1.4083574493578299</c:v>
                </c:pt>
                <c:pt idx="68">
                  <c:v>1.5130073618577999</c:v>
                </c:pt>
                <c:pt idx="69">
                  <c:v>0.94354803834312195</c:v>
                </c:pt>
                <c:pt idx="70">
                  <c:v>0.68155062621297302</c:v>
                </c:pt>
                <c:pt idx="71">
                  <c:v>0.98977603024680905</c:v>
                </c:pt>
                <c:pt idx="72">
                  <c:v>0.952110780563314</c:v>
                </c:pt>
                <c:pt idx="73">
                  <c:v>1.14069868034731</c:v>
                </c:pt>
                <c:pt idx="74">
                  <c:v>0.78860641174718904</c:v>
                </c:pt>
                <c:pt idx="75">
                  <c:v>1.012197880579</c:v>
                </c:pt>
                <c:pt idx="76">
                  <c:v>0.71234660230344604</c:v>
                </c:pt>
                <c:pt idx="77">
                  <c:v>0.89229146024164097</c:v>
                </c:pt>
                <c:pt idx="78">
                  <c:v>0.56092177509143204</c:v>
                </c:pt>
                <c:pt idx="79">
                  <c:v>0.63809795571787498</c:v>
                </c:pt>
                <c:pt idx="80">
                  <c:v>0.51198745844669202</c:v>
                </c:pt>
                <c:pt idx="81">
                  <c:v>0.57135298582956695</c:v>
                </c:pt>
                <c:pt idx="82">
                  <c:v>0.53401505061485899</c:v>
                </c:pt>
                <c:pt idx="83">
                  <c:v>1.20078125836716</c:v>
                </c:pt>
                <c:pt idx="84">
                  <c:v>0.85405452457683695</c:v>
                </c:pt>
                <c:pt idx="85">
                  <c:v>0.77223849293803504</c:v>
                </c:pt>
                <c:pt idx="86">
                  <c:v>0.56707579865792501</c:v>
                </c:pt>
                <c:pt idx="87">
                  <c:v>0.47575413820787799</c:v>
                </c:pt>
                <c:pt idx="88">
                  <c:v>0.71547305044258003</c:v>
                </c:pt>
                <c:pt idx="89">
                  <c:v>0.51965985487117605</c:v>
                </c:pt>
                <c:pt idx="90">
                  <c:v>0.56439378150851605</c:v>
                </c:pt>
                <c:pt idx="91">
                  <c:v>0.88624850739238503</c:v>
                </c:pt>
                <c:pt idx="92">
                  <c:v>0.75991210265232401</c:v>
                </c:pt>
                <c:pt idx="93">
                  <c:v>0.72313048478935105</c:v>
                </c:pt>
                <c:pt idx="94">
                  <c:v>0.39654953698430401</c:v>
                </c:pt>
                <c:pt idx="95">
                  <c:v>0.52717706871004499</c:v>
                </c:pt>
                <c:pt idx="96">
                  <c:v>0.61047298548103002</c:v>
                </c:pt>
                <c:pt idx="97">
                  <c:v>1.01613769086016</c:v>
                </c:pt>
                <c:pt idx="98">
                  <c:v>0.78755503719786202</c:v>
                </c:pt>
                <c:pt idx="99">
                  <c:v>0.731482944447998</c:v>
                </c:pt>
                <c:pt idx="100">
                  <c:v>0.63306665020755404</c:v>
                </c:pt>
                <c:pt idx="101">
                  <c:v>0.648314682600727</c:v>
                </c:pt>
                <c:pt idx="102">
                  <c:v>1.0010083784733399</c:v>
                </c:pt>
                <c:pt idx="103">
                  <c:v>0.65145438816339796</c:v>
                </c:pt>
                <c:pt idx="104">
                  <c:v>0.93944017585602402</c:v>
                </c:pt>
                <c:pt idx="105">
                  <c:v>1.0487125931322101</c:v>
                </c:pt>
                <c:pt idx="106">
                  <c:v>0.70401196778644504</c:v>
                </c:pt>
                <c:pt idx="107">
                  <c:v>1.06759216196832</c:v>
                </c:pt>
                <c:pt idx="108">
                  <c:v>1.0711388061922</c:v>
                </c:pt>
                <c:pt idx="109">
                  <c:v>0.78109328996832705</c:v>
                </c:pt>
                <c:pt idx="110">
                  <c:v>0.218829254734729</c:v>
                </c:pt>
                <c:pt idx="111">
                  <c:v>0.469098950240042</c:v>
                </c:pt>
                <c:pt idx="112">
                  <c:v>0.74762046547773398</c:v>
                </c:pt>
                <c:pt idx="113">
                  <c:v>0.84143014591975995</c:v>
                </c:pt>
                <c:pt idx="114">
                  <c:v>0.64958485480294004</c:v>
                </c:pt>
                <c:pt idx="115">
                  <c:v>0.63163241084112198</c:v>
                </c:pt>
                <c:pt idx="116">
                  <c:v>0.63260230403520601</c:v>
                </c:pt>
                <c:pt idx="117">
                  <c:v>1.2182524690843299</c:v>
                </c:pt>
                <c:pt idx="118">
                  <c:v>0.45739779455611701</c:v>
                </c:pt>
                <c:pt idx="119">
                  <c:v>0.90177919590422295</c:v>
                </c:pt>
                <c:pt idx="120">
                  <c:v>0.92346782394707205</c:v>
                </c:pt>
                <c:pt idx="121">
                  <c:v>1.36607608298122</c:v>
                </c:pt>
                <c:pt idx="122">
                  <c:v>0.67650684222127599</c:v>
                </c:pt>
                <c:pt idx="123">
                  <c:v>1.2550131376104301</c:v>
                </c:pt>
                <c:pt idx="124">
                  <c:v>0.90893727879466402</c:v>
                </c:pt>
                <c:pt idx="125">
                  <c:v>0.83862443968091205</c:v>
                </c:pt>
                <c:pt idx="126">
                  <c:v>0.40038285967371001</c:v>
                </c:pt>
                <c:pt idx="127">
                  <c:v>0.59673662112577697</c:v>
                </c:pt>
                <c:pt idx="128">
                  <c:v>0.499544369758464</c:v>
                </c:pt>
                <c:pt idx="129">
                  <c:v>0.50642512736839596</c:v>
                </c:pt>
                <c:pt idx="130">
                  <c:v>0.31961457569329199</c:v>
                </c:pt>
                <c:pt idx="131">
                  <c:v>0.39742156828737701</c:v>
                </c:pt>
                <c:pt idx="132">
                  <c:v>0.273682934707211</c:v>
                </c:pt>
                <c:pt idx="133">
                  <c:v>0.35722702197313999</c:v>
                </c:pt>
                <c:pt idx="134">
                  <c:v>0.26729183558841302</c:v>
                </c:pt>
                <c:pt idx="135">
                  <c:v>0.27303784345934201</c:v>
                </c:pt>
                <c:pt idx="136">
                  <c:v>0.168264169316101</c:v>
                </c:pt>
                <c:pt idx="137">
                  <c:v>0.234147814234452</c:v>
                </c:pt>
                <c:pt idx="138">
                  <c:v>0.42045813312018199</c:v>
                </c:pt>
                <c:pt idx="139">
                  <c:v>0.46273990787641001</c:v>
                </c:pt>
                <c:pt idx="140">
                  <c:v>0.28081376185009599</c:v>
                </c:pt>
                <c:pt idx="141">
                  <c:v>0.45066579622574798</c:v>
                </c:pt>
                <c:pt idx="142">
                  <c:v>0.43646847581651899</c:v>
                </c:pt>
                <c:pt idx="143">
                  <c:v>0.54728488983312995</c:v>
                </c:pt>
                <c:pt idx="144">
                  <c:v>0.33506815497947201</c:v>
                </c:pt>
                <c:pt idx="145">
                  <c:v>0.74151256039245605</c:v>
                </c:pt>
                <c:pt idx="146">
                  <c:v>0.80664168961146898</c:v>
                </c:pt>
                <c:pt idx="147">
                  <c:v>0.78021489003025501</c:v>
                </c:pt>
                <c:pt idx="148">
                  <c:v>0.72435491242855798</c:v>
                </c:pt>
                <c:pt idx="149">
                  <c:v>0.50463772411003105</c:v>
                </c:pt>
                <c:pt idx="150">
                  <c:v>0.32074278822666002</c:v>
                </c:pt>
                <c:pt idx="151">
                  <c:v>0.53958402956836504</c:v>
                </c:pt>
                <c:pt idx="152">
                  <c:v>0.33709162445382801</c:v>
                </c:pt>
                <c:pt idx="153">
                  <c:v>0.34204513012819898</c:v>
                </c:pt>
                <c:pt idx="154">
                  <c:v>0.35805743361486603</c:v>
                </c:pt>
                <c:pt idx="155">
                  <c:v>0.48962428701726002</c:v>
                </c:pt>
                <c:pt idx="156">
                  <c:v>0.57541417378864701</c:v>
                </c:pt>
                <c:pt idx="157">
                  <c:v>0.61043478182195898</c:v>
                </c:pt>
                <c:pt idx="158">
                  <c:v>0.24602647957125601</c:v>
                </c:pt>
                <c:pt idx="159">
                  <c:v>0.44091749722795698</c:v>
                </c:pt>
                <c:pt idx="160">
                  <c:v>0.46538137973636701</c:v>
                </c:pt>
                <c:pt idx="161">
                  <c:v>0.68487083620017697</c:v>
                </c:pt>
                <c:pt idx="162">
                  <c:v>0.30611667079417199</c:v>
                </c:pt>
                <c:pt idx="163">
                  <c:v>0.69665094923966198</c:v>
                </c:pt>
                <c:pt idx="164">
                  <c:v>0.59754706411494496</c:v>
                </c:pt>
                <c:pt idx="165">
                  <c:v>0.55118645210739803</c:v>
                </c:pt>
                <c:pt idx="166">
                  <c:v>0.22536828968288899</c:v>
                </c:pt>
                <c:pt idx="167">
                  <c:v>0.74786485557604698</c:v>
                </c:pt>
                <c:pt idx="168">
                  <c:v>0.44003858212515601</c:v>
                </c:pt>
                <c:pt idx="169">
                  <c:v>0.26354628024992099</c:v>
                </c:pt>
                <c:pt idx="170">
                  <c:v>0.17615475446493001</c:v>
                </c:pt>
                <c:pt idx="171">
                  <c:v>0.332705179876155</c:v>
                </c:pt>
                <c:pt idx="172">
                  <c:v>0.450104340349333</c:v>
                </c:pt>
                <c:pt idx="173">
                  <c:v>0.35535451297385001</c:v>
                </c:pt>
                <c:pt idx="174">
                  <c:v>0.17942397229147899</c:v>
                </c:pt>
                <c:pt idx="175">
                  <c:v>0.79537152208386497</c:v>
                </c:pt>
                <c:pt idx="176">
                  <c:v>0.43323135502681598</c:v>
                </c:pt>
                <c:pt idx="177">
                  <c:v>0.36452621972460297</c:v>
                </c:pt>
                <c:pt idx="178">
                  <c:v>0.18722064891521301</c:v>
                </c:pt>
                <c:pt idx="179">
                  <c:v>0.58883249099468105</c:v>
                </c:pt>
                <c:pt idx="180">
                  <c:v>0.58206900888317903</c:v>
                </c:pt>
                <c:pt idx="181">
                  <c:v>0.22812385811574101</c:v>
                </c:pt>
                <c:pt idx="182">
                  <c:v>0.17734932850496901</c:v>
                </c:pt>
                <c:pt idx="183">
                  <c:v>0.51746997507155001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1D1-400B-BA23-CEA17529A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HBF_Use20_M4!$I$1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HBF_Use20_M4!$H$2:$H$185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HBF_Use20_M4!$I$2:$I$185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A1D1-400B-BA23-CEA17529AA3E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0.425688937362669</c:v>
                      </c:pt>
                      <c:pt idx="1">
                        <c:v>0.94489460999946395</c:v>
                      </c:pt>
                      <c:pt idx="2">
                        <c:v>1.47649809807245</c:v>
                      </c:pt>
                      <c:pt idx="3">
                        <c:v>2.71171767110026</c:v>
                      </c:pt>
                      <c:pt idx="4">
                        <c:v>1.07586180976183</c:v>
                      </c:pt>
                      <c:pt idx="5">
                        <c:v>2.0452893205780902</c:v>
                      </c:pt>
                      <c:pt idx="6">
                        <c:v>1.0861986605783001</c:v>
                      </c:pt>
                      <c:pt idx="7">
                        <c:v>0.76117784567717495</c:v>
                      </c:pt>
                      <c:pt idx="8">
                        <c:v>1.16607182570776</c:v>
                      </c:pt>
                      <c:pt idx="9">
                        <c:v>4.74310278822544</c:v>
                      </c:pt>
                      <c:pt idx="10">
                        <c:v>1.5117647014945499</c:v>
                      </c:pt>
                      <c:pt idx="11">
                        <c:v>5.4509512509791698</c:v>
                      </c:pt>
                      <c:pt idx="12">
                        <c:v>1.85546017756573</c:v>
                      </c:pt>
                      <c:pt idx="13">
                        <c:v>1.7066776956338601</c:v>
                      </c:pt>
                      <c:pt idx="14">
                        <c:v>2.4040005952014298</c:v>
                      </c:pt>
                      <c:pt idx="15">
                        <c:v>3.63131032674664</c:v>
                      </c:pt>
                      <c:pt idx="16">
                        <c:v>1.9788312254778899</c:v>
                      </c:pt>
                      <c:pt idx="17">
                        <c:v>1.27552874762855</c:v>
                      </c:pt>
                      <c:pt idx="18">
                        <c:v>1.17990607880048</c:v>
                      </c:pt>
                      <c:pt idx="19">
                        <c:v>1.264261142933</c:v>
                      </c:pt>
                      <c:pt idx="20">
                        <c:v>0.87520893095530095</c:v>
                      </c:pt>
                      <c:pt idx="21">
                        <c:v>1.29714450117006</c:v>
                      </c:pt>
                      <c:pt idx="22">
                        <c:v>1.39282074640248</c:v>
                      </c:pt>
                      <c:pt idx="23">
                        <c:v>2.0024376731867699</c:v>
                      </c:pt>
                      <c:pt idx="24">
                        <c:v>0.85647613071314899</c:v>
                      </c:pt>
                      <c:pt idx="25">
                        <c:v>1.5589360354169299</c:v>
                      </c:pt>
                      <c:pt idx="26">
                        <c:v>1.47031633924865</c:v>
                      </c:pt>
                      <c:pt idx="27">
                        <c:v>1.8124825838444401</c:v>
                      </c:pt>
                      <c:pt idx="28">
                        <c:v>1.1420605552980401</c:v>
                      </c:pt>
                      <c:pt idx="29">
                        <c:v>2.03356469778379</c:v>
                      </c:pt>
                      <c:pt idx="30">
                        <c:v>1.8240221629951101</c:v>
                      </c:pt>
                      <c:pt idx="31">
                        <c:v>2.7114645642029398</c:v>
                      </c:pt>
                      <c:pt idx="32">
                        <c:v>1.38859010834008</c:v>
                      </c:pt>
                      <c:pt idx="33">
                        <c:v>1.7214523642770301</c:v>
                      </c:pt>
                      <c:pt idx="34">
                        <c:v>1.4488240516400199</c:v>
                      </c:pt>
                      <c:pt idx="35">
                        <c:v>2.63585001029861</c:v>
                      </c:pt>
                      <c:pt idx="36">
                        <c:v>1.1658180569396199</c:v>
                      </c:pt>
                      <c:pt idx="37">
                        <c:v>1.51048484463953</c:v>
                      </c:pt>
                      <c:pt idx="38">
                        <c:v>1.51535446926122</c:v>
                      </c:pt>
                      <c:pt idx="39">
                        <c:v>2.1212205837488698</c:v>
                      </c:pt>
                      <c:pt idx="40">
                        <c:v>1.3986098908213001</c:v>
                      </c:pt>
                      <c:pt idx="41">
                        <c:v>1.31559575559407</c:v>
                      </c:pt>
                      <c:pt idx="42">
                        <c:v>1.59238785136253</c:v>
                      </c:pt>
                      <c:pt idx="43">
                        <c:v>2.7399498235960098</c:v>
                      </c:pt>
                      <c:pt idx="44">
                        <c:v>2.13895285467791</c:v>
                      </c:pt>
                      <c:pt idx="45">
                        <c:v>2.5261527626190698</c:v>
                      </c:pt>
                      <c:pt idx="46">
                        <c:v>1.34393392776527</c:v>
                      </c:pt>
                      <c:pt idx="47">
                        <c:v>2.4196529357055101</c:v>
                      </c:pt>
                      <c:pt idx="48">
                        <c:v>1.8884697349995601</c:v>
                      </c:pt>
                      <c:pt idx="49">
                        <c:v>1.80566246503774</c:v>
                      </c:pt>
                      <c:pt idx="50">
                        <c:v>1.1965795836081901</c:v>
                      </c:pt>
                      <c:pt idx="51">
                        <c:v>2.21384774914184</c:v>
                      </c:pt>
                      <c:pt idx="52">
                        <c:v>2.3326328025055498</c:v>
                      </c:pt>
                      <c:pt idx="53">
                        <c:v>1.55857171004564</c:v>
                      </c:pt>
                      <c:pt idx="54">
                        <c:v>1.14741769066998</c:v>
                      </c:pt>
                      <c:pt idx="55">
                        <c:v>1.0514182447382701</c:v>
                      </c:pt>
                      <c:pt idx="56">
                        <c:v>0.691075948864871</c:v>
                      </c:pt>
                      <c:pt idx="57">
                        <c:v>1.1099929939879001</c:v>
                      </c:pt>
                      <c:pt idx="58">
                        <c:v>0.90685224391310904</c:v>
                      </c:pt>
                      <c:pt idx="59">
                        <c:v>1.33265811497204</c:v>
                      </c:pt>
                      <c:pt idx="60">
                        <c:v>1.1426397278331899</c:v>
                      </c:pt>
                      <c:pt idx="61">
                        <c:v>0.86392193909465298</c:v>
                      </c:pt>
                      <c:pt idx="62">
                        <c:v>0.71792366816113895</c:v>
                      </c:pt>
                      <c:pt idx="63">
                        <c:v>1.0210400046156001</c:v>
                      </c:pt>
                      <c:pt idx="64">
                        <c:v>1.2365797733911099</c:v>
                      </c:pt>
                      <c:pt idx="65">
                        <c:v>1.6224003862976999</c:v>
                      </c:pt>
                      <c:pt idx="66">
                        <c:v>0.87262175534395603</c:v>
                      </c:pt>
                      <c:pt idx="67">
                        <c:v>1.4083574493578299</c:v>
                      </c:pt>
                      <c:pt idx="68">
                        <c:v>1.5130073618577999</c:v>
                      </c:pt>
                      <c:pt idx="69">
                        <c:v>0.94354803834312195</c:v>
                      </c:pt>
                      <c:pt idx="70">
                        <c:v>0.68155062621297302</c:v>
                      </c:pt>
                      <c:pt idx="71">
                        <c:v>0.98977603024680905</c:v>
                      </c:pt>
                      <c:pt idx="72">
                        <c:v>0.952110780563314</c:v>
                      </c:pt>
                      <c:pt idx="73">
                        <c:v>1.14069868034731</c:v>
                      </c:pt>
                      <c:pt idx="74">
                        <c:v>0.78860641174718904</c:v>
                      </c:pt>
                      <c:pt idx="75">
                        <c:v>1.012197880579</c:v>
                      </c:pt>
                      <c:pt idx="76">
                        <c:v>0.71234660230344604</c:v>
                      </c:pt>
                      <c:pt idx="77">
                        <c:v>0.89229146024164097</c:v>
                      </c:pt>
                      <c:pt idx="78">
                        <c:v>0.56092177509143204</c:v>
                      </c:pt>
                      <c:pt idx="79">
                        <c:v>0.63809795571787498</c:v>
                      </c:pt>
                      <c:pt idx="80">
                        <c:v>0.51198745844669202</c:v>
                      </c:pt>
                      <c:pt idx="81">
                        <c:v>0.57135298582956695</c:v>
                      </c:pt>
                      <c:pt idx="82">
                        <c:v>0.53401505061485899</c:v>
                      </c:pt>
                      <c:pt idx="83">
                        <c:v>1.20078125836716</c:v>
                      </c:pt>
                      <c:pt idx="84">
                        <c:v>0.85405452457683695</c:v>
                      </c:pt>
                      <c:pt idx="85">
                        <c:v>0.77223849293803504</c:v>
                      </c:pt>
                      <c:pt idx="86">
                        <c:v>0.56707579865792501</c:v>
                      </c:pt>
                      <c:pt idx="87">
                        <c:v>0.47575413820787799</c:v>
                      </c:pt>
                      <c:pt idx="88">
                        <c:v>0.71547305044258003</c:v>
                      </c:pt>
                      <c:pt idx="89">
                        <c:v>0.51965985487117605</c:v>
                      </c:pt>
                      <c:pt idx="90">
                        <c:v>0.56439378150851605</c:v>
                      </c:pt>
                      <c:pt idx="91">
                        <c:v>0.88624850739238503</c:v>
                      </c:pt>
                      <c:pt idx="92">
                        <c:v>0.75991210265232401</c:v>
                      </c:pt>
                      <c:pt idx="93">
                        <c:v>0.72313048478935105</c:v>
                      </c:pt>
                      <c:pt idx="94">
                        <c:v>0.39654953698430401</c:v>
                      </c:pt>
                      <c:pt idx="95">
                        <c:v>0.52717706871004499</c:v>
                      </c:pt>
                      <c:pt idx="96">
                        <c:v>0.61047298548103002</c:v>
                      </c:pt>
                      <c:pt idx="97">
                        <c:v>1.01613769086016</c:v>
                      </c:pt>
                      <c:pt idx="98">
                        <c:v>0.78755503719786202</c:v>
                      </c:pt>
                      <c:pt idx="99">
                        <c:v>0.731482944447998</c:v>
                      </c:pt>
                      <c:pt idx="100">
                        <c:v>0.63306665020755404</c:v>
                      </c:pt>
                      <c:pt idx="101">
                        <c:v>0.648314682600727</c:v>
                      </c:pt>
                      <c:pt idx="102">
                        <c:v>1.0010083784733399</c:v>
                      </c:pt>
                      <c:pt idx="103">
                        <c:v>0.65145438816339796</c:v>
                      </c:pt>
                      <c:pt idx="104">
                        <c:v>0.93944017585602402</c:v>
                      </c:pt>
                      <c:pt idx="105">
                        <c:v>1.0487125931322101</c:v>
                      </c:pt>
                      <c:pt idx="106">
                        <c:v>0.70401196778644504</c:v>
                      </c:pt>
                      <c:pt idx="107">
                        <c:v>1.06759216196832</c:v>
                      </c:pt>
                      <c:pt idx="108">
                        <c:v>1.0711388061922</c:v>
                      </c:pt>
                      <c:pt idx="109">
                        <c:v>0.78109328996832705</c:v>
                      </c:pt>
                      <c:pt idx="110">
                        <c:v>0.218829254734729</c:v>
                      </c:pt>
                      <c:pt idx="111">
                        <c:v>0.469098950240042</c:v>
                      </c:pt>
                      <c:pt idx="112">
                        <c:v>0.74762046547773398</c:v>
                      </c:pt>
                      <c:pt idx="113">
                        <c:v>0.84143014591975995</c:v>
                      </c:pt>
                      <c:pt idx="114">
                        <c:v>0.64958485480294004</c:v>
                      </c:pt>
                      <c:pt idx="115">
                        <c:v>0.63163241084112198</c:v>
                      </c:pt>
                      <c:pt idx="116">
                        <c:v>0.63260230403520601</c:v>
                      </c:pt>
                      <c:pt idx="117">
                        <c:v>1.2182524690843299</c:v>
                      </c:pt>
                      <c:pt idx="118">
                        <c:v>0.45739779455611701</c:v>
                      </c:pt>
                      <c:pt idx="119">
                        <c:v>0.90177919590422295</c:v>
                      </c:pt>
                      <c:pt idx="120">
                        <c:v>0.92346782394707205</c:v>
                      </c:pt>
                      <c:pt idx="121">
                        <c:v>1.36607608298122</c:v>
                      </c:pt>
                      <c:pt idx="122">
                        <c:v>0.67650684222127599</c:v>
                      </c:pt>
                      <c:pt idx="123">
                        <c:v>1.2550131376104301</c:v>
                      </c:pt>
                      <c:pt idx="124">
                        <c:v>0.90893727879466402</c:v>
                      </c:pt>
                      <c:pt idx="125">
                        <c:v>0.83862443968091205</c:v>
                      </c:pt>
                      <c:pt idx="126">
                        <c:v>0.40038285967371001</c:v>
                      </c:pt>
                      <c:pt idx="127">
                        <c:v>0.59673662112577697</c:v>
                      </c:pt>
                      <c:pt idx="128">
                        <c:v>0.499544369758464</c:v>
                      </c:pt>
                      <c:pt idx="129">
                        <c:v>0.50642512736839596</c:v>
                      </c:pt>
                      <c:pt idx="130">
                        <c:v>0.31961457569329199</c:v>
                      </c:pt>
                      <c:pt idx="131">
                        <c:v>0.39742156828737701</c:v>
                      </c:pt>
                      <c:pt idx="132">
                        <c:v>0.273682934707211</c:v>
                      </c:pt>
                      <c:pt idx="133">
                        <c:v>0.35722702197313999</c:v>
                      </c:pt>
                      <c:pt idx="134">
                        <c:v>0.26729183558841302</c:v>
                      </c:pt>
                      <c:pt idx="135">
                        <c:v>0.27303784345934201</c:v>
                      </c:pt>
                      <c:pt idx="136">
                        <c:v>0.168264169316101</c:v>
                      </c:pt>
                      <c:pt idx="137">
                        <c:v>0.234147814234452</c:v>
                      </c:pt>
                      <c:pt idx="138">
                        <c:v>0.42045813312018199</c:v>
                      </c:pt>
                      <c:pt idx="139">
                        <c:v>0.46273990787641001</c:v>
                      </c:pt>
                      <c:pt idx="140">
                        <c:v>0.28081376185009599</c:v>
                      </c:pt>
                      <c:pt idx="141">
                        <c:v>0.45066579622574798</c:v>
                      </c:pt>
                      <c:pt idx="142">
                        <c:v>0.43646847581651899</c:v>
                      </c:pt>
                      <c:pt idx="143">
                        <c:v>0.54728488983312995</c:v>
                      </c:pt>
                      <c:pt idx="144">
                        <c:v>0.33506815497947201</c:v>
                      </c:pt>
                      <c:pt idx="145">
                        <c:v>0.74151256039245605</c:v>
                      </c:pt>
                      <c:pt idx="146">
                        <c:v>0.80664168961146898</c:v>
                      </c:pt>
                      <c:pt idx="147">
                        <c:v>0.78021489003025501</c:v>
                      </c:pt>
                      <c:pt idx="148">
                        <c:v>0.72435491242855798</c:v>
                      </c:pt>
                      <c:pt idx="149">
                        <c:v>0.50463772411003105</c:v>
                      </c:pt>
                      <c:pt idx="150">
                        <c:v>0.32074278822666002</c:v>
                      </c:pt>
                      <c:pt idx="151">
                        <c:v>0.53958402956836504</c:v>
                      </c:pt>
                      <c:pt idx="152">
                        <c:v>0.33709162445382801</c:v>
                      </c:pt>
                      <c:pt idx="153">
                        <c:v>0.34204513012819898</c:v>
                      </c:pt>
                      <c:pt idx="154">
                        <c:v>0.35805743361486603</c:v>
                      </c:pt>
                      <c:pt idx="155">
                        <c:v>0.48962428701726002</c:v>
                      </c:pt>
                      <c:pt idx="156">
                        <c:v>0.57541417378864701</c:v>
                      </c:pt>
                      <c:pt idx="157">
                        <c:v>0.61043478182195898</c:v>
                      </c:pt>
                      <c:pt idx="158">
                        <c:v>0.24602647957125601</c:v>
                      </c:pt>
                      <c:pt idx="159">
                        <c:v>0.44091749722795698</c:v>
                      </c:pt>
                      <c:pt idx="160">
                        <c:v>0.46538137973636701</c:v>
                      </c:pt>
                      <c:pt idx="161">
                        <c:v>0.68487083620017697</c:v>
                      </c:pt>
                      <c:pt idx="162">
                        <c:v>0.30611667079417199</c:v>
                      </c:pt>
                      <c:pt idx="163">
                        <c:v>0.69665094923966198</c:v>
                      </c:pt>
                      <c:pt idx="164">
                        <c:v>0.59754706411494496</c:v>
                      </c:pt>
                      <c:pt idx="165">
                        <c:v>0.55118645210739803</c:v>
                      </c:pt>
                      <c:pt idx="166">
                        <c:v>0.22536828968288899</c:v>
                      </c:pt>
                      <c:pt idx="167">
                        <c:v>0.74786485557604698</c:v>
                      </c:pt>
                      <c:pt idx="168">
                        <c:v>0.44003858212515601</c:v>
                      </c:pt>
                      <c:pt idx="169">
                        <c:v>0.26354628024992099</c:v>
                      </c:pt>
                      <c:pt idx="170">
                        <c:v>0.17615475446493001</c:v>
                      </c:pt>
                      <c:pt idx="171">
                        <c:v>0.332705179876155</c:v>
                      </c:pt>
                      <c:pt idx="172">
                        <c:v>0.450104340349333</c:v>
                      </c:pt>
                      <c:pt idx="173">
                        <c:v>0.35535451297385001</c:v>
                      </c:pt>
                      <c:pt idx="174">
                        <c:v>0.17942397229147899</c:v>
                      </c:pt>
                      <c:pt idx="175">
                        <c:v>0.79537152208386497</c:v>
                      </c:pt>
                      <c:pt idx="176">
                        <c:v>0.43323135502681598</c:v>
                      </c:pt>
                      <c:pt idx="177">
                        <c:v>0.36452621972460297</c:v>
                      </c:pt>
                      <c:pt idx="178">
                        <c:v>0.18722064891521301</c:v>
                      </c:pt>
                      <c:pt idx="179">
                        <c:v>0.58883249099468105</c:v>
                      </c:pt>
                      <c:pt idx="180">
                        <c:v>0.58206900888317903</c:v>
                      </c:pt>
                      <c:pt idx="181">
                        <c:v>0.22812385811574101</c:v>
                      </c:pt>
                      <c:pt idx="182">
                        <c:v>0.17734932850496901</c:v>
                      </c:pt>
                      <c:pt idx="183">
                        <c:v>0.51746997507155001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1D1-400B-BA23-CEA17529AA3E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R2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HBF_Use20_M4!$J$1</c:f>
              <c:strCache>
                <c:ptCount val="1"/>
                <c:pt idx="0">
                  <c:v>Pre_CPUE_R2</c:v>
                </c:pt>
              </c:strCache>
            </c:strRef>
          </c:tx>
          <c:marker>
            <c:symbol val="none"/>
          </c:marker>
          <c:xVal>
            <c:numRef>
              <c:f>HBF_Use20_M4!$H$2:$H$185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HBF_Use20_M4!$J$2:$J$185</c:f>
              <c:numCache>
                <c:formatCode>General</c:formatCode>
                <c:ptCount val="184"/>
                <c:pt idx="0">
                  <c:v>0.41185258856576368</c:v>
                </c:pt>
                <c:pt idx="1">
                  <c:v>0.6541979016563173</c:v>
                </c:pt>
                <c:pt idx="2">
                  <c:v>1.0876886057192561</c:v>
                </c:pt>
                <c:pt idx="3">
                  <c:v>0.68816082359474029</c:v>
                </c:pt>
                <c:pt idx="4">
                  <c:v>0.96448245832685753</c:v>
                </c:pt>
                <c:pt idx="5">
                  <c:v>1.6257619313019254</c:v>
                </c:pt>
                <c:pt idx="7">
                  <c:v>0.28577667141741619</c:v>
                </c:pt>
                <c:pt idx="8">
                  <c:v>2.2303974232802841</c:v>
                </c:pt>
                <c:pt idx="9">
                  <c:v>2.867912522735466</c:v>
                </c:pt>
                <c:pt idx="10">
                  <c:v>1.5949965564731989</c:v>
                </c:pt>
                <c:pt idx="11">
                  <c:v>1.2498456286486395</c:v>
                </c:pt>
                <c:pt idx="12">
                  <c:v>1.1864196799521185</c:v>
                </c:pt>
                <c:pt idx="13">
                  <c:v>0.61866772982363982</c:v>
                </c:pt>
                <c:pt idx="14">
                  <c:v>0.53905665764391164</c:v>
                </c:pt>
                <c:pt idx="15">
                  <c:v>1.7423262925042908</c:v>
                </c:pt>
                <c:pt idx="16">
                  <c:v>2.3887224746935827</c:v>
                </c:pt>
                <c:pt idx="17">
                  <c:v>1.6992488237731935</c:v>
                </c:pt>
                <c:pt idx="18">
                  <c:v>1.0173094136302159</c:v>
                </c:pt>
                <c:pt idx="19">
                  <c:v>1.2859920150347195</c:v>
                </c:pt>
                <c:pt idx="20">
                  <c:v>0.97471055480873059</c:v>
                </c:pt>
                <c:pt idx="21">
                  <c:v>0.72323248507251647</c:v>
                </c:pt>
                <c:pt idx="22">
                  <c:v>0.50671011784459219</c:v>
                </c:pt>
                <c:pt idx="23">
                  <c:v>0.91595972817975779</c:v>
                </c:pt>
                <c:pt idx="24">
                  <c:v>0.55959702822995139</c:v>
                </c:pt>
                <c:pt idx="25">
                  <c:v>0.78656257435426213</c:v>
                </c:pt>
                <c:pt idx="26">
                  <c:v>0.87130006373167201</c:v>
                </c:pt>
                <c:pt idx="27">
                  <c:v>1.0097301635935374</c:v>
                </c:pt>
                <c:pt idx="28">
                  <c:v>1.0083523992449765</c:v>
                </c:pt>
                <c:pt idx="29">
                  <c:v>1.4159571101240984</c:v>
                </c:pt>
                <c:pt idx="30">
                  <c:v>1.2968387311449179</c:v>
                </c:pt>
                <c:pt idx="31">
                  <c:v>0.71470700984483126</c:v>
                </c:pt>
                <c:pt idx="32">
                  <c:v>0.89363238692617064</c:v>
                </c:pt>
                <c:pt idx="33">
                  <c:v>0.9783743428712941</c:v>
                </c:pt>
                <c:pt idx="34">
                  <c:v>1.076572693008784</c:v>
                </c:pt>
                <c:pt idx="35">
                  <c:v>1.6907834754185753</c:v>
                </c:pt>
                <c:pt idx="36">
                  <c:v>1.0692179738952441</c:v>
                </c:pt>
                <c:pt idx="37">
                  <c:v>1.4437285102562265</c:v>
                </c:pt>
                <c:pt idx="38">
                  <c:v>1.5888239316841535</c:v>
                </c:pt>
                <c:pt idx="39">
                  <c:v>1.806545744134229</c:v>
                </c:pt>
                <c:pt idx="40">
                  <c:v>0.88669168428146239</c:v>
                </c:pt>
                <c:pt idx="41">
                  <c:v>0.57557926646432445</c:v>
                </c:pt>
                <c:pt idx="42">
                  <c:v>0.74148734731775134</c:v>
                </c:pt>
                <c:pt idx="43">
                  <c:v>1.0969886868631085</c:v>
                </c:pt>
                <c:pt idx="44">
                  <c:v>1.2706964256907702</c:v>
                </c:pt>
                <c:pt idx="45">
                  <c:v>0.60666297013817361</c:v>
                </c:pt>
                <c:pt idx="46">
                  <c:v>0.71300662187450004</c:v>
                </c:pt>
                <c:pt idx="47">
                  <c:v>1.0164203948641555</c:v>
                </c:pt>
                <c:pt idx="48">
                  <c:v>1.3371924525260859</c:v>
                </c:pt>
                <c:pt idx="49">
                  <c:v>2.1296943594018938</c:v>
                </c:pt>
                <c:pt idx="50">
                  <c:v>1.1817823519190693</c:v>
                </c:pt>
                <c:pt idx="51">
                  <c:v>1.4329695793807058</c:v>
                </c:pt>
                <c:pt idx="52">
                  <c:v>1.4074032893705388</c:v>
                </c:pt>
                <c:pt idx="53">
                  <c:v>0.79623647285752452</c:v>
                </c:pt>
                <c:pt idx="54">
                  <c:v>1.4599844116585865</c:v>
                </c:pt>
                <c:pt idx="55">
                  <c:v>1.1992261885421651</c:v>
                </c:pt>
                <c:pt idx="56">
                  <c:v>1.032859425542771</c:v>
                </c:pt>
                <c:pt idx="57">
                  <c:v>0.90616643488569137</c:v>
                </c:pt>
                <c:pt idx="58">
                  <c:v>0.99169004018068418</c:v>
                </c:pt>
                <c:pt idx="59">
                  <c:v>1.2003957421188487</c:v>
                </c:pt>
                <c:pt idx="60">
                  <c:v>1.2842998730355517</c:v>
                </c:pt>
                <c:pt idx="61">
                  <c:v>0.73557532957568439</c:v>
                </c:pt>
                <c:pt idx="62">
                  <c:v>0.54024837226809708</c:v>
                </c:pt>
                <c:pt idx="63">
                  <c:v>0.43417391713204428</c:v>
                </c:pt>
                <c:pt idx="64">
                  <c:v>0.73249133636055141</c:v>
                </c:pt>
                <c:pt idx="65">
                  <c:v>0.99475376205004029</c:v>
                </c:pt>
                <c:pt idx="66">
                  <c:v>0.68006568498714814</c:v>
                </c:pt>
                <c:pt idx="67">
                  <c:v>0.6263098553904396</c:v>
                </c:pt>
                <c:pt idx="68">
                  <c:v>1.058256501353021</c:v>
                </c:pt>
                <c:pt idx="69">
                  <c:v>0.60532609206329813</c:v>
                </c:pt>
                <c:pt idx="70">
                  <c:v>0.89448172195600673</c:v>
                </c:pt>
                <c:pt idx="71">
                  <c:v>1.417672959290361</c:v>
                </c:pt>
                <c:pt idx="72">
                  <c:v>1.6177604188252517</c:v>
                </c:pt>
                <c:pt idx="73">
                  <c:v>1.3332994951816046</c:v>
                </c:pt>
                <c:pt idx="74">
                  <c:v>0.85310927955401994</c:v>
                </c:pt>
                <c:pt idx="75">
                  <c:v>1.1989124980558219</c:v>
                </c:pt>
                <c:pt idx="76">
                  <c:v>1.0542082448849612</c:v>
                </c:pt>
                <c:pt idx="77">
                  <c:v>0.974061699952806</c:v>
                </c:pt>
                <c:pt idx="78">
                  <c:v>0.83340793653386191</c:v>
                </c:pt>
                <c:pt idx="79">
                  <c:v>0.92237475016279569</c:v>
                </c:pt>
                <c:pt idx="80">
                  <c:v>1.2714282556315271</c:v>
                </c:pt>
                <c:pt idx="81">
                  <c:v>0.91169638929718477</c:v>
                </c:pt>
                <c:pt idx="82">
                  <c:v>0.78028567238821234</c:v>
                </c:pt>
                <c:pt idx="83">
                  <c:v>1.4922436815964262</c:v>
                </c:pt>
                <c:pt idx="84">
                  <c:v>1.2289084207003582</c:v>
                </c:pt>
                <c:pt idx="85">
                  <c:v>0.94847307710407147</c:v>
                </c:pt>
                <c:pt idx="86">
                  <c:v>1.2263482184451708</c:v>
                </c:pt>
                <c:pt idx="87">
                  <c:v>1.3317243428983183</c:v>
                </c:pt>
                <c:pt idx="88">
                  <c:v>1.2397113300887508</c:v>
                </c:pt>
                <c:pt idx="89">
                  <c:v>0.6329585132231087</c:v>
                </c:pt>
                <c:pt idx="90">
                  <c:v>0.78150349925441542</c:v>
                </c:pt>
                <c:pt idx="91">
                  <c:v>0.87542528259725749</c:v>
                </c:pt>
                <c:pt idx="92">
                  <c:v>0.9154258015469241</c:v>
                </c:pt>
                <c:pt idx="93">
                  <c:v>0.71815279504476093</c:v>
                </c:pt>
                <c:pt idx="94">
                  <c:v>0.74045299330993519</c:v>
                </c:pt>
                <c:pt idx="95">
                  <c:v>0.64099747615214986</c:v>
                </c:pt>
                <c:pt idx="96">
                  <c:v>1.0645667307858566</c:v>
                </c:pt>
                <c:pt idx="97">
                  <c:v>0.85210653510233025</c:v>
                </c:pt>
                <c:pt idx="98">
                  <c:v>0.80990176498603206</c:v>
                </c:pt>
                <c:pt idx="99">
                  <c:v>1.2632499701480366</c:v>
                </c:pt>
                <c:pt idx="100">
                  <c:v>0.8900120620032812</c:v>
                </c:pt>
                <c:pt idx="101">
                  <c:v>0.77283921684547874</c:v>
                </c:pt>
                <c:pt idx="102">
                  <c:v>0.80009782064587931</c:v>
                </c:pt>
                <c:pt idx="103">
                  <c:v>0.79564190397842616</c:v>
                </c:pt>
                <c:pt idx="104">
                  <c:v>1.0418832666526474</c:v>
                </c:pt>
                <c:pt idx="105">
                  <c:v>1.0084589097058376</c:v>
                </c:pt>
                <c:pt idx="106">
                  <c:v>1.0622147393025463</c:v>
                </c:pt>
                <c:pt idx="107">
                  <c:v>0.92184975666538882</c:v>
                </c:pt>
                <c:pt idx="108">
                  <c:v>1.1848572402077093</c:v>
                </c:pt>
                <c:pt idx="109">
                  <c:v>0.89861020485184417</c:v>
                </c:pt>
                <c:pt idx="110">
                  <c:v>0.66252564536714531</c:v>
                </c:pt>
                <c:pt idx="111">
                  <c:v>1.1914818472911517</c:v>
                </c:pt>
                <c:pt idx="112">
                  <c:v>1.2379367283779483</c:v>
                </c:pt>
                <c:pt idx="113">
                  <c:v>1.1147520548687879</c:v>
                </c:pt>
                <c:pt idx="114">
                  <c:v>0.65946003379606422</c:v>
                </c:pt>
                <c:pt idx="115">
                  <c:v>1.3779418087320339</c:v>
                </c:pt>
                <c:pt idx="116">
                  <c:v>1.0005575514205869</c:v>
                </c:pt>
                <c:pt idx="117">
                  <c:v>1.321044779495246</c:v>
                </c:pt>
                <c:pt idx="118">
                  <c:v>1.1119484246732128</c:v>
                </c:pt>
                <c:pt idx="119">
                  <c:v>0.90082373273603478</c:v>
                </c:pt>
                <c:pt idx="120">
                  <c:v>1.3287942744782366</c:v>
                </c:pt>
                <c:pt idx="121">
                  <c:v>1.0583719449493094</c:v>
                </c:pt>
                <c:pt idx="122">
                  <c:v>0.85652568848167976</c:v>
                </c:pt>
                <c:pt idx="123">
                  <c:v>1.3359608823746103</c:v>
                </c:pt>
                <c:pt idx="124">
                  <c:v>1.3391147945535669</c:v>
                </c:pt>
                <c:pt idx="125">
                  <c:v>1.1693031053095724</c:v>
                </c:pt>
                <c:pt idx="126">
                  <c:v>0.61590636023027723</c:v>
                </c:pt>
                <c:pt idx="127">
                  <c:v>0.73133088771036081</c:v>
                </c:pt>
                <c:pt idx="128">
                  <c:v>0.95449401038192239</c:v>
                </c:pt>
                <c:pt idx="129">
                  <c:v>1.244542438444141</c:v>
                </c:pt>
                <c:pt idx="130">
                  <c:v>0.71476782388216176</c:v>
                </c:pt>
                <c:pt idx="131">
                  <c:v>0.70772267226938312</c:v>
                </c:pt>
                <c:pt idx="132">
                  <c:v>0.77605669171882019</c:v>
                </c:pt>
                <c:pt idx="133">
                  <c:v>0.89367928588716272</c:v>
                </c:pt>
                <c:pt idx="134">
                  <c:v>0.60600105916124014</c:v>
                </c:pt>
                <c:pt idx="135">
                  <c:v>0.64959922661309688</c:v>
                </c:pt>
                <c:pt idx="136">
                  <c:v>0.60975039917462459</c:v>
                </c:pt>
                <c:pt idx="137">
                  <c:v>0.97773888771851014</c:v>
                </c:pt>
                <c:pt idx="138">
                  <c:v>0.71549673337479813</c:v>
                </c:pt>
                <c:pt idx="139">
                  <c:v>0.59812804640186368</c:v>
                </c:pt>
                <c:pt idx="140">
                  <c:v>0.73566225585503253</c:v>
                </c:pt>
                <c:pt idx="141">
                  <c:v>1.1705597569566701</c:v>
                </c:pt>
                <c:pt idx="142">
                  <c:v>0.67279909469041743</c:v>
                </c:pt>
                <c:pt idx="143">
                  <c:v>0.57943597589389961</c:v>
                </c:pt>
                <c:pt idx="144">
                  <c:v>0.70991592880779686</c:v>
                </c:pt>
                <c:pt idx="145">
                  <c:v>0.84708336433525777</c:v>
                </c:pt>
                <c:pt idx="146">
                  <c:v>0.86551310988558428</c:v>
                </c:pt>
                <c:pt idx="147">
                  <c:v>0.93268994471508293</c:v>
                </c:pt>
                <c:pt idx="148">
                  <c:v>0.63814797774197762</c:v>
                </c:pt>
                <c:pt idx="149">
                  <c:v>0.49297421958799764</c:v>
                </c:pt>
                <c:pt idx="150">
                  <c:v>0.60995534591624967</c:v>
                </c:pt>
                <c:pt idx="151">
                  <c:v>0.89154272040049798</c:v>
                </c:pt>
                <c:pt idx="152">
                  <c:v>0.91787382423607544</c:v>
                </c:pt>
                <c:pt idx="153">
                  <c:v>0.99592125413393306</c:v>
                </c:pt>
                <c:pt idx="154">
                  <c:v>0.83730398611752943</c:v>
                </c:pt>
                <c:pt idx="155">
                  <c:v>0.76627679812789418</c:v>
                </c:pt>
                <c:pt idx="156">
                  <c:v>0.99062012542222555</c:v>
                </c:pt>
                <c:pt idx="157">
                  <c:v>0.90613602786702618</c:v>
                </c:pt>
                <c:pt idx="158">
                  <c:v>0.50229543103295637</c:v>
                </c:pt>
                <c:pt idx="159">
                  <c:v>0.98940590616840651</c:v>
                </c:pt>
                <c:pt idx="160">
                  <c:v>0.77341420154306395</c:v>
                </c:pt>
                <c:pt idx="161">
                  <c:v>0.71277470393552789</c:v>
                </c:pt>
                <c:pt idx="162">
                  <c:v>0.83499270911683876</c:v>
                </c:pt>
                <c:pt idx="163">
                  <c:v>0.84376126870278001</c:v>
                </c:pt>
                <c:pt idx="164">
                  <c:v>1.2511493510477953</c:v>
                </c:pt>
                <c:pt idx="165">
                  <c:v>1.0516277712839968</c:v>
                </c:pt>
                <c:pt idx="166">
                  <c:v>0.70360638653922492</c:v>
                </c:pt>
                <c:pt idx="167">
                  <c:v>1.1372226698713404</c:v>
                </c:pt>
                <c:pt idx="168">
                  <c:v>1.1750802670649036</c:v>
                </c:pt>
                <c:pt idx="169">
                  <c:v>1.3755387953021498</c:v>
                </c:pt>
                <c:pt idx="170">
                  <c:v>0.64289662638573353</c:v>
                </c:pt>
                <c:pt idx="171">
                  <c:v>0.63796141264440442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C2-47B6-803D-94C5F7F185F9}"/>
            </c:ext>
          </c:extLst>
        </c:ser>
        <c:ser>
          <c:idx val="1"/>
          <c:order val="3"/>
          <c:tx>
            <c:strRef>
              <c:f>HBF_Use20_M4!$O$1</c:f>
              <c:strCache>
                <c:ptCount val="1"/>
                <c:pt idx="0">
                  <c:v>New_CPUE_R2</c:v>
                </c:pt>
              </c:strCache>
            </c:strRef>
          </c:tx>
          <c:marker>
            <c:symbol val="none"/>
          </c:marker>
          <c:xVal>
            <c:numRef>
              <c:f>HBF_Use20_M4!$H$2:$H$185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HBF_Use20_M4!$O$2:$O$185</c:f>
              <c:numCache>
                <c:formatCode>General</c:formatCode>
                <c:ptCount val="184"/>
                <c:pt idx="0">
                  <c:v>0.73459804496542402</c:v>
                </c:pt>
                <c:pt idx="1">
                  <c:v>1.0430070116466299</c:v>
                </c:pt>
                <c:pt idx="2">
                  <c:v>1.3583108829119299</c:v>
                </c:pt>
                <c:pt idx="3">
                  <c:v>2.3080759503953101</c:v>
                </c:pt>
                <c:pt idx="4">
                  <c:v>2.9573592137450899</c:v>
                </c:pt>
                <c:pt idx="5">
                  <c:v>0.61564228445220504</c:v>
                </c:pt>
                <c:pt idx="6">
                  <c:v>0.322757682163264</c:v>
                </c:pt>
                <c:pt idx="7">
                  <c:v>0.37558665564517502</c:v>
                </c:pt>
                <c:pt idx="8">
                  <c:v>3.5571783435477902</c:v>
                </c:pt>
                <c:pt idx="9">
                  <c:v>4.7498395247978502</c:v>
                </c:pt>
                <c:pt idx="10">
                  <c:v>1.37926613043813</c:v>
                </c:pt>
                <c:pt idx="11">
                  <c:v>2.1260394210341498</c:v>
                </c:pt>
                <c:pt idx="12">
                  <c:v>1.8146266831698299</c:v>
                </c:pt>
                <c:pt idx="13">
                  <c:v>0.186688613255026</c:v>
                </c:pt>
                <c:pt idx="14">
                  <c:v>0.59266281497684004</c:v>
                </c:pt>
                <c:pt idx="15">
                  <c:v>4.2382161931599001</c:v>
                </c:pt>
                <c:pt idx="16">
                  <c:v>3.8395189864574601</c:v>
                </c:pt>
                <c:pt idx="17">
                  <c:v>3.3385925798006899</c:v>
                </c:pt>
                <c:pt idx="18">
                  <c:v>0.82264355272352196</c:v>
                </c:pt>
                <c:pt idx="19">
                  <c:v>1.5104733641989101</c:v>
                </c:pt>
                <c:pt idx="20">
                  <c:v>1.0179653672289599</c:v>
                </c:pt>
                <c:pt idx="21">
                  <c:v>0.36853504954283201</c:v>
                </c:pt>
                <c:pt idx="22">
                  <c:v>0.38432956773959198</c:v>
                </c:pt>
                <c:pt idx="23">
                  <c:v>1.1742987168299599</c:v>
                </c:pt>
                <c:pt idx="24">
                  <c:v>0.99888164999446505</c:v>
                </c:pt>
                <c:pt idx="25">
                  <c:v>0.79570460119978703</c:v>
                </c:pt>
                <c:pt idx="26">
                  <c:v>0.76458174964523595</c:v>
                </c:pt>
                <c:pt idx="27">
                  <c:v>1.7529267014732099</c:v>
                </c:pt>
                <c:pt idx="28">
                  <c:v>2.0409793718551001</c:v>
                </c:pt>
                <c:pt idx="29">
                  <c:v>1.4247425561516101</c:v>
                </c:pt>
                <c:pt idx="30">
                  <c:v>0.96563584201892305</c:v>
                </c:pt>
                <c:pt idx="31">
                  <c:v>0.62388670750380604</c:v>
                </c:pt>
                <c:pt idx="32">
                  <c:v>1.4668580021267801</c:v>
                </c:pt>
                <c:pt idx="33">
                  <c:v>0.75063995602131395</c:v>
                </c:pt>
                <c:pt idx="34">
                  <c:v>0.73618825570708701</c:v>
                </c:pt>
                <c:pt idx="35">
                  <c:v>2.0825342491888401</c:v>
                </c:pt>
                <c:pt idx="36">
                  <c:v>2.28457655223677</c:v>
                </c:pt>
                <c:pt idx="37">
                  <c:v>0.92818209135113405</c:v>
                </c:pt>
                <c:pt idx="38">
                  <c:v>1.22065921517021</c:v>
                </c:pt>
                <c:pt idx="39">
                  <c:v>3.0885216797398898</c:v>
                </c:pt>
                <c:pt idx="40">
                  <c:v>1.6474948434494801</c:v>
                </c:pt>
                <c:pt idx="41">
                  <c:v>0.53114708833040203</c:v>
                </c:pt>
                <c:pt idx="42">
                  <c:v>0.67692699056628403</c:v>
                </c:pt>
                <c:pt idx="43">
                  <c:v>2.1293052603620901</c:v>
                </c:pt>
                <c:pt idx="44">
                  <c:v>1.4887072582390899</c:v>
                </c:pt>
                <c:pt idx="45">
                  <c:v>0.59750235446588096</c:v>
                </c:pt>
                <c:pt idx="46">
                  <c:v>0.65865443010198699</c:v>
                </c:pt>
                <c:pt idx="47">
                  <c:v>0.74400036874846998</c:v>
                </c:pt>
                <c:pt idx="48">
                  <c:v>1.7090731780997801</c:v>
                </c:pt>
                <c:pt idx="49">
                  <c:v>1.6075294992762601</c:v>
                </c:pt>
                <c:pt idx="50">
                  <c:v>0.93526998185347399</c:v>
                </c:pt>
                <c:pt idx="51">
                  <c:v>1.4377612240876001</c:v>
                </c:pt>
                <c:pt idx="52">
                  <c:v>2.6149943313141502</c:v>
                </c:pt>
                <c:pt idx="53">
                  <c:v>0.97543711703131197</c:v>
                </c:pt>
                <c:pt idx="54">
                  <c:v>0.78503036897160605</c:v>
                </c:pt>
                <c:pt idx="55">
                  <c:v>1.4830381027159001</c:v>
                </c:pt>
                <c:pt idx="56">
                  <c:v>1.1113690117841899</c:v>
                </c:pt>
                <c:pt idx="57">
                  <c:v>0.56368943035141195</c:v>
                </c:pt>
                <c:pt idx="58">
                  <c:v>0.66031048057473396</c:v>
                </c:pt>
                <c:pt idx="59">
                  <c:v>1.31822757698313</c:v>
                </c:pt>
                <c:pt idx="60">
                  <c:v>1.9167492794868399</c:v>
                </c:pt>
                <c:pt idx="61">
                  <c:v>0.69100579028073295</c:v>
                </c:pt>
                <c:pt idx="62">
                  <c:v>0.39146618242907699</c:v>
                </c:pt>
                <c:pt idx="63">
                  <c:v>0.41257510511387702</c:v>
                </c:pt>
                <c:pt idx="64">
                  <c:v>0.75787272681568296</c:v>
                </c:pt>
                <c:pt idx="65">
                  <c:v>0.53817074072454696</c:v>
                </c:pt>
                <c:pt idx="66">
                  <c:v>0.452856773955504</c:v>
                </c:pt>
                <c:pt idx="67">
                  <c:v>0.67916465386344405</c:v>
                </c:pt>
                <c:pt idx="68">
                  <c:v>1.1482663216754001</c:v>
                </c:pt>
                <c:pt idx="69">
                  <c:v>0.38130081242251901</c:v>
                </c:pt>
                <c:pt idx="70">
                  <c:v>0.60368999424555403</c:v>
                </c:pt>
                <c:pt idx="71">
                  <c:v>1.3634895013170101</c:v>
                </c:pt>
                <c:pt idx="72">
                  <c:v>2.01006244354988</c:v>
                </c:pt>
                <c:pt idx="73">
                  <c:v>0.990211134269119</c:v>
                </c:pt>
                <c:pt idx="74">
                  <c:v>0.86364911420891399</c:v>
                </c:pt>
                <c:pt idx="75">
                  <c:v>1.58561484777279</c:v>
                </c:pt>
                <c:pt idx="76">
                  <c:v>1.1100055906903901</c:v>
                </c:pt>
                <c:pt idx="77">
                  <c:v>0.62359338324100499</c:v>
                </c:pt>
                <c:pt idx="78">
                  <c:v>0.57928209637626704</c:v>
                </c:pt>
                <c:pt idx="79">
                  <c:v>0.79390542631586503</c:v>
                </c:pt>
                <c:pt idx="80">
                  <c:v>1.2255636760798501</c:v>
                </c:pt>
                <c:pt idx="81">
                  <c:v>0.61548223772717903</c:v>
                </c:pt>
                <c:pt idx="82">
                  <c:v>0.57780940860679497</c:v>
                </c:pt>
                <c:pt idx="83">
                  <c:v>1.8219278749257799</c:v>
                </c:pt>
                <c:pt idx="84">
                  <c:v>1.4061620716966901</c:v>
                </c:pt>
                <c:pt idx="85">
                  <c:v>0.42713094049664702</c:v>
                </c:pt>
                <c:pt idx="86">
                  <c:v>0.65447396927743495</c:v>
                </c:pt>
                <c:pt idx="87">
                  <c:v>1.52195483035431</c:v>
                </c:pt>
                <c:pt idx="88">
                  <c:v>1.21113783767943</c:v>
                </c:pt>
                <c:pt idx="89">
                  <c:v>0.354086602176238</c:v>
                </c:pt>
                <c:pt idx="90">
                  <c:v>0.58475124100255804</c:v>
                </c:pt>
                <c:pt idx="91">
                  <c:v>0.70827573081624395</c:v>
                </c:pt>
                <c:pt idx="92">
                  <c:v>0.86779993776420905</c:v>
                </c:pt>
                <c:pt idx="93">
                  <c:v>0.29347261586877299</c:v>
                </c:pt>
                <c:pt idx="94">
                  <c:v>0.492851714289543</c:v>
                </c:pt>
                <c:pt idx="95">
                  <c:v>0.62763481040368096</c:v>
                </c:pt>
                <c:pt idx="96">
                  <c:v>0.94904569887789403</c:v>
                </c:pt>
                <c:pt idx="97">
                  <c:v>0.45379816646995802</c:v>
                </c:pt>
                <c:pt idx="98">
                  <c:v>0.51900842107023304</c:v>
                </c:pt>
                <c:pt idx="99">
                  <c:v>1.3450332097976001</c:v>
                </c:pt>
                <c:pt idx="100">
                  <c:v>0.77449670127844406</c:v>
                </c:pt>
                <c:pt idx="101">
                  <c:v>0.47006257434929599</c:v>
                </c:pt>
                <c:pt idx="102">
                  <c:v>0.36381521829340702</c:v>
                </c:pt>
                <c:pt idx="103">
                  <c:v>0.55337904567690299</c:v>
                </c:pt>
                <c:pt idx="104">
                  <c:v>0.82405452827889603</c:v>
                </c:pt>
                <c:pt idx="105">
                  <c:v>0.61439642132631</c:v>
                </c:pt>
                <c:pt idx="106">
                  <c:v>0.55420012023137999</c:v>
                </c:pt>
                <c:pt idx="107">
                  <c:v>0.81357282094822003</c:v>
                </c:pt>
                <c:pt idx="108">
                  <c:v>0.69349983594064402</c:v>
                </c:pt>
                <c:pt idx="109">
                  <c:v>0.47930780686776098</c:v>
                </c:pt>
                <c:pt idx="110">
                  <c:v>0.188009432693936</c:v>
                </c:pt>
                <c:pt idx="111">
                  <c:v>0.66207328019943101</c:v>
                </c:pt>
                <c:pt idx="112">
                  <c:v>0.99880400219351495</c:v>
                </c:pt>
                <c:pt idx="113">
                  <c:v>0.61948838390167404</c:v>
                </c:pt>
                <c:pt idx="114">
                  <c:v>0.35208257389220499</c:v>
                </c:pt>
                <c:pt idx="115">
                  <c:v>1.37284396721101</c:v>
                </c:pt>
                <c:pt idx="116">
                  <c:v>0.76175238676586698</c:v>
                </c:pt>
                <c:pt idx="117">
                  <c:v>1.0000350950054899</c:v>
                </c:pt>
                <c:pt idx="118">
                  <c:v>0.77219383435710798</c:v>
                </c:pt>
                <c:pt idx="119">
                  <c:v>0.57827712152486999</c:v>
                </c:pt>
                <c:pt idx="120">
                  <c:v>1.1413977905247299</c:v>
                </c:pt>
                <c:pt idx="121">
                  <c:v>0.78364806040199797</c:v>
                </c:pt>
                <c:pt idx="122">
                  <c:v>0.62158442169851902</c:v>
                </c:pt>
                <c:pt idx="123">
                  <c:v>1.0519752511148901</c:v>
                </c:pt>
                <c:pt idx="124">
                  <c:v>1.2455059227228</c:v>
                </c:pt>
                <c:pt idx="125">
                  <c:v>0.89634263276222303</c:v>
                </c:pt>
                <c:pt idx="126">
                  <c:v>0.40541574268758002</c:v>
                </c:pt>
                <c:pt idx="127">
                  <c:v>0.72010352004135603</c:v>
                </c:pt>
                <c:pt idx="128">
                  <c:v>1.09410318402905</c:v>
                </c:pt>
                <c:pt idx="129">
                  <c:v>1.06953844276845</c:v>
                </c:pt>
                <c:pt idx="130">
                  <c:v>0.52530091504431997</c:v>
                </c:pt>
                <c:pt idx="131">
                  <c:v>0.627661383893518</c:v>
                </c:pt>
                <c:pt idx="132">
                  <c:v>0.82557883611230798</c:v>
                </c:pt>
                <c:pt idx="133">
                  <c:v>0.63732938501008596</c:v>
                </c:pt>
                <c:pt idx="134">
                  <c:v>0.51839333339651095</c:v>
                </c:pt>
                <c:pt idx="135">
                  <c:v>0.55781830837917301</c:v>
                </c:pt>
                <c:pt idx="136">
                  <c:v>0.62678954464228298</c:v>
                </c:pt>
                <c:pt idx="137">
                  <c:v>0.85970864373519595</c:v>
                </c:pt>
                <c:pt idx="138">
                  <c:v>0.70950064487722397</c:v>
                </c:pt>
                <c:pt idx="139">
                  <c:v>0.57132701072154801</c:v>
                </c:pt>
                <c:pt idx="140">
                  <c:v>0.72133668161792397</c:v>
                </c:pt>
                <c:pt idx="141">
                  <c:v>1.32952639467525</c:v>
                </c:pt>
                <c:pt idx="142">
                  <c:v>0.46390534894726199</c:v>
                </c:pt>
                <c:pt idx="143">
                  <c:v>0.51808649895039605</c:v>
                </c:pt>
                <c:pt idx="144">
                  <c:v>0.86937678549624497</c:v>
                </c:pt>
                <c:pt idx="145">
                  <c:v>0.84482116934840601</c:v>
                </c:pt>
                <c:pt idx="146">
                  <c:v>0.58051070470403998</c:v>
                </c:pt>
                <c:pt idx="147">
                  <c:v>0.97429431496262098</c:v>
                </c:pt>
                <c:pt idx="148">
                  <c:v>0.84052901638115296</c:v>
                </c:pt>
                <c:pt idx="149">
                  <c:v>0.42924317991908101</c:v>
                </c:pt>
                <c:pt idx="150">
                  <c:v>0.57024496283778403</c:v>
                </c:pt>
                <c:pt idx="151">
                  <c:v>0.99355758772174396</c:v>
                </c:pt>
                <c:pt idx="152">
                  <c:v>0.83109084754700102</c:v>
                </c:pt>
                <c:pt idx="153">
                  <c:v>0.77412889658319395</c:v>
                </c:pt>
                <c:pt idx="154">
                  <c:v>0.57374835610591501</c:v>
                </c:pt>
                <c:pt idx="155">
                  <c:v>0.88596675404602998</c:v>
                </c:pt>
                <c:pt idx="156">
                  <c:v>0.99799411372844105</c:v>
                </c:pt>
                <c:pt idx="157">
                  <c:v>0.81820613703122502</c:v>
                </c:pt>
                <c:pt idx="158">
                  <c:v>0.406252142007412</c:v>
                </c:pt>
                <c:pt idx="159">
                  <c:v>0.855112613293315</c:v>
                </c:pt>
                <c:pt idx="160">
                  <c:v>0.81493282514967902</c:v>
                </c:pt>
                <c:pt idx="161">
                  <c:v>0.62433101901440602</c:v>
                </c:pt>
                <c:pt idx="162">
                  <c:v>0.67969462457584495</c:v>
                </c:pt>
                <c:pt idx="163">
                  <c:v>1.00219620569561</c:v>
                </c:pt>
                <c:pt idx="164">
                  <c:v>1.0161222462255</c:v>
                </c:pt>
                <c:pt idx="165">
                  <c:v>0.87002398716523599</c:v>
                </c:pt>
                <c:pt idx="166">
                  <c:v>0.59146329631802996</c:v>
                </c:pt>
                <c:pt idx="167">
                  <c:v>0.85291981565827502</c:v>
                </c:pt>
                <c:pt idx="168">
                  <c:v>0.99901226973383905</c:v>
                </c:pt>
                <c:pt idx="169">
                  <c:v>1.02079709270679</c:v>
                </c:pt>
                <c:pt idx="170">
                  <c:v>0.61856206766239996</c:v>
                </c:pt>
                <c:pt idx="171">
                  <c:v>0.69246524594366599</c:v>
                </c:pt>
                <c:pt idx="172">
                  <c:v>0.95588032606832096</c:v>
                </c:pt>
                <c:pt idx="173">
                  <c:v>0.77427964616685796</c:v>
                </c:pt>
                <c:pt idx="174">
                  <c:v>0.61209660512326503</c:v>
                </c:pt>
                <c:pt idx="175">
                  <c:v>0.63584095950319997</c:v>
                </c:pt>
                <c:pt idx="176">
                  <c:v>0.87960295818628198</c:v>
                </c:pt>
                <c:pt idx="177">
                  <c:v>0.83184012517038197</c:v>
                </c:pt>
                <c:pt idx="178">
                  <c:v>0.60128652967138096</c:v>
                </c:pt>
                <c:pt idx="179">
                  <c:v>0.92244375572241299</c:v>
                </c:pt>
                <c:pt idx="180">
                  <c:v>1.00164222859495</c:v>
                </c:pt>
                <c:pt idx="181">
                  <c:v>0.71384862934020799</c:v>
                </c:pt>
                <c:pt idx="182">
                  <c:v>0.43544392532392201</c:v>
                </c:pt>
                <c:pt idx="183">
                  <c:v>0.67245935622165698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C2-47B6-803D-94C5F7F18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HBF_Use20_M4!$I$1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HBF_Use20_M4!$H$2:$H$185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HBF_Use20_M4!$I$2:$I$185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AC2-47B6-803D-94C5F7F185F9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0.425688937362669</c:v>
                      </c:pt>
                      <c:pt idx="1">
                        <c:v>0.94489460999946395</c:v>
                      </c:pt>
                      <c:pt idx="2">
                        <c:v>1.47649809807245</c:v>
                      </c:pt>
                      <c:pt idx="3">
                        <c:v>2.71171767110026</c:v>
                      </c:pt>
                      <c:pt idx="4">
                        <c:v>1.07586180976183</c:v>
                      </c:pt>
                      <c:pt idx="5">
                        <c:v>2.0452893205780902</c:v>
                      </c:pt>
                      <c:pt idx="6">
                        <c:v>1.0861986605783001</c:v>
                      </c:pt>
                      <c:pt idx="7">
                        <c:v>0.76117784567717495</c:v>
                      </c:pt>
                      <c:pt idx="8">
                        <c:v>1.16607182570776</c:v>
                      </c:pt>
                      <c:pt idx="9">
                        <c:v>4.74310278822544</c:v>
                      </c:pt>
                      <c:pt idx="10">
                        <c:v>1.5117647014945499</c:v>
                      </c:pt>
                      <c:pt idx="11">
                        <c:v>5.4509512509791698</c:v>
                      </c:pt>
                      <c:pt idx="12">
                        <c:v>1.85546017756573</c:v>
                      </c:pt>
                      <c:pt idx="13">
                        <c:v>1.7066776956338601</c:v>
                      </c:pt>
                      <c:pt idx="14">
                        <c:v>2.4040005952014298</c:v>
                      </c:pt>
                      <c:pt idx="15">
                        <c:v>3.63131032674664</c:v>
                      </c:pt>
                      <c:pt idx="16">
                        <c:v>1.9788312254778899</c:v>
                      </c:pt>
                      <c:pt idx="17">
                        <c:v>1.27552874762855</c:v>
                      </c:pt>
                      <c:pt idx="18">
                        <c:v>1.17990607880048</c:v>
                      </c:pt>
                      <c:pt idx="19">
                        <c:v>1.264261142933</c:v>
                      </c:pt>
                      <c:pt idx="20">
                        <c:v>0.87520893095530095</c:v>
                      </c:pt>
                      <c:pt idx="21">
                        <c:v>1.29714450117006</c:v>
                      </c:pt>
                      <c:pt idx="22">
                        <c:v>1.39282074640248</c:v>
                      </c:pt>
                      <c:pt idx="23">
                        <c:v>2.0024376731867699</c:v>
                      </c:pt>
                      <c:pt idx="24">
                        <c:v>0.85647613071314899</c:v>
                      </c:pt>
                      <c:pt idx="25">
                        <c:v>1.5589360354169299</c:v>
                      </c:pt>
                      <c:pt idx="26">
                        <c:v>1.47031633924865</c:v>
                      </c:pt>
                      <c:pt idx="27">
                        <c:v>1.8124825838444401</c:v>
                      </c:pt>
                      <c:pt idx="28">
                        <c:v>1.1420605552980401</c:v>
                      </c:pt>
                      <c:pt idx="29">
                        <c:v>2.03356469778379</c:v>
                      </c:pt>
                      <c:pt idx="30">
                        <c:v>1.8240221629951101</c:v>
                      </c:pt>
                      <c:pt idx="31">
                        <c:v>2.7114645642029398</c:v>
                      </c:pt>
                      <c:pt idx="32">
                        <c:v>1.38859010834008</c:v>
                      </c:pt>
                      <c:pt idx="33">
                        <c:v>1.7214523642770301</c:v>
                      </c:pt>
                      <c:pt idx="34">
                        <c:v>1.4488240516400199</c:v>
                      </c:pt>
                      <c:pt idx="35">
                        <c:v>2.63585001029861</c:v>
                      </c:pt>
                      <c:pt idx="36">
                        <c:v>1.1658180569396199</c:v>
                      </c:pt>
                      <c:pt idx="37">
                        <c:v>1.51048484463953</c:v>
                      </c:pt>
                      <c:pt idx="38">
                        <c:v>1.51535446926122</c:v>
                      </c:pt>
                      <c:pt idx="39">
                        <c:v>2.1212205837488698</c:v>
                      </c:pt>
                      <c:pt idx="40">
                        <c:v>1.3986098908213001</c:v>
                      </c:pt>
                      <c:pt idx="41">
                        <c:v>1.31559575559407</c:v>
                      </c:pt>
                      <c:pt idx="42">
                        <c:v>1.59238785136253</c:v>
                      </c:pt>
                      <c:pt idx="43">
                        <c:v>2.7399498235960098</c:v>
                      </c:pt>
                      <c:pt idx="44">
                        <c:v>2.13895285467791</c:v>
                      </c:pt>
                      <c:pt idx="45">
                        <c:v>2.5261527626190698</c:v>
                      </c:pt>
                      <c:pt idx="46">
                        <c:v>1.34393392776527</c:v>
                      </c:pt>
                      <c:pt idx="47">
                        <c:v>2.4196529357055101</c:v>
                      </c:pt>
                      <c:pt idx="48">
                        <c:v>1.8884697349995601</c:v>
                      </c:pt>
                      <c:pt idx="49">
                        <c:v>1.80566246503774</c:v>
                      </c:pt>
                      <c:pt idx="50">
                        <c:v>1.1965795836081901</c:v>
                      </c:pt>
                      <c:pt idx="51">
                        <c:v>2.21384774914184</c:v>
                      </c:pt>
                      <c:pt idx="52">
                        <c:v>2.3326328025055498</c:v>
                      </c:pt>
                      <c:pt idx="53">
                        <c:v>1.55857171004564</c:v>
                      </c:pt>
                      <c:pt idx="54">
                        <c:v>1.14741769066998</c:v>
                      </c:pt>
                      <c:pt idx="55">
                        <c:v>1.0514182447382701</c:v>
                      </c:pt>
                      <c:pt idx="56">
                        <c:v>0.691075948864871</c:v>
                      </c:pt>
                      <c:pt idx="57">
                        <c:v>1.1099929939879001</c:v>
                      </c:pt>
                      <c:pt idx="58">
                        <c:v>0.90685224391310904</c:v>
                      </c:pt>
                      <c:pt idx="59">
                        <c:v>1.33265811497204</c:v>
                      </c:pt>
                      <c:pt idx="60">
                        <c:v>1.1426397278331899</c:v>
                      </c:pt>
                      <c:pt idx="61">
                        <c:v>0.86392193909465298</c:v>
                      </c:pt>
                      <c:pt idx="62">
                        <c:v>0.71792366816113895</c:v>
                      </c:pt>
                      <c:pt idx="63">
                        <c:v>1.0210400046156001</c:v>
                      </c:pt>
                      <c:pt idx="64">
                        <c:v>1.2365797733911099</c:v>
                      </c:pt>
                      <c:pt idx="65">
                        <c:v>1.6224003862976999</c:v>
                      </c:pt>
                      <c:pt idx="66">
                        <c:v>0.87262175534395603</c:v>
                      </c:pt>
                      <c:pt idx="67">
                        <c:v>1.4083574493578299</c:v>
                      </c:pt>
                      <c:pt idx="68">
                        <c:v>1.5130073618577999</c:v>
                      </c:pt>
                      <c:pt idx="69">
                        <c:v>0.94354803834312195</c:v>
                      </c:pt>
                      <c:pt idx="70">
                        <c:v>0.68155062621297302</c:v>
                      </c:pt>
                      <c:pt idx="71">
                        <c:v>0.98977603024680905</c:v>
                      </c:pt>
                      <c:pt idx="72">
                        <c:v>0.952110780563314</c:v>
                      </c:pt>
                      <c:pt idx="73">
                        <c:v>1.14069868034731</c:v>
                      </c:pt>
                      <c:pt idx="74">
                        <c:v>0.78860641174718904</c:v>
                      </c:pt>
                      <c:pt idx="75">
                        <c:v>1.012197880579</c:v>
                      </c:pt>
                      <c:pt idx="76">
                        <c:v>0.71234660230344604</c:v>
                      </c:pt>
                      <c:pt idx="77">
                        <c:v>0.89229146024164097</c:v>
                      </c:pt>
                      <c:pt idx="78">
                        <c:v>0.56092177509143204</c:v>
                      </c:pt>
                      <c:pt idx="79">
                        <c:v>0.63809795571787498</c:v>
                      </c:pt>
                      <c:pt idx="80">
                        <c:v>0.51198745844669202</c:v>
                      </c:pt>
                      <c:pt idx="81">
                        <c:v>0.57135298582956695</c:v>
                      </c:pt>
                      <c:pt idx="82">
                        <c:v>0.53401505061485899</c:v>
                      </c:pt>
                      <c:pt idx="83">
                        <c:v>1.20078125836716</c:v>
                      </c:pt>
                      <c:pt idx="84">
                        <c:v>0.85405452457683695</c:v>
                      </c:pt>
                      <c:pt idx="85">
                        <c:v>0.77223849293803504</c:v>
                      </c:pt>
                      <c:pt idx="86">
                        <c:v>0.56707579865792501</c:v>
                      </c:pt>
                      <c:pt idx="87">
                        <c:v>0.47575413820787799</c:v>
                      </c:pt>
                      <c:pt idx="88">
                        <c:v>0.71547305044258003</c:v>
                      </c:pt>
                      <c:pt idx="89">
                        <c:v>0.51965985487117605</c:v>
                      </c:pt>
                      <c:pt idx="90">
                        <c:v>0.56439378150851605</c:v>
                      </c:pt>
                      <c:pt idx="91">
                        <c:v>0.88624850739238503</c:v>
                      </c:pt>
                      <c:pt idx="92">
                        <c:v>0.75991210265232401</c:v>
                      </c:pt>
                      <c:pt idx="93">
                        <c:v>0.72313048478935105</c:v>
                      </c:pt>
                      <c:pt idx="94">
                        <c:v>0.39654953698430401</c:v>
                      </c:pt>
                      <c:pt idx="95">
                        <c:v>0.52717706871004499</c:v>
                      </c:pt>
                      <c:pt idx="96">
                        <c:v>0.61047298548103002</c:v>
                      </c:pt>
                      <c:pt idx="97">
                        <c:v>1.01613769086016</c:v>
                      </c:pt>
                      <c:pt idx="98">
                        <c:v>0.78755503719786202</c:v>
                      </c:pt>
                      <c:pt idx="99">
                        <c:v>0.731482944447998</c:v>
                      </c:pt>
                      <c:pt idx="100">
                        <c:v>0.63306665020755404</c:v>
                      </c:pt>
                      <c:pt idx="101">
                        <c:v>0.648314682600727</c:v>
                      </c:pt>
                      <c:pt idx="102">
                        <c:v>1.0010083784733399</c:v>
                      </c:pt>
                      <c:pt idx="103">
                        <c:v>0.65145438816339796</c:v>
                      </c:pt>
                      <c:pt idx="104">
                        <c:v>0.93944017585602402</c:v>
                      </c:pt>
                      <c:pt idx="105">
                        <c:v>1.0487125931322101</c:v>
                      </c:pt>
                      <c:pt idx="106">
                        <c:v>0.70401196778644504</c:v>
                      </c:pt>
                      <c:pt idx="107">
                        <c:v>1.06759216196832</c:v>
                      </c:pt>
                      <c:pt idx="108">
                        <c:v>1.0711388061922</c:v>
                      </c:pt>
                      <c:pt idx="109">
                        <c:v>0.78109328996832705</c:v>
                      </c:pt>
                      <c:pt idx="110">
                        <c:v>0.218829254734729</c:v>
                      </c:pt>
                      <c:pt idx="111">
                        <c:v>0.469098950240042</c:v>
                      </c:pt>
                      <c:pt idx="112">
                        <c:v>0.74762046547773398</c:v>
                      </c:pt>
                      <c:pt idx="113">
                        <c:v>0.84143014591975995</c:v>
                      </c:pt>
                      <c:pt idx="114">
                        <c:v>0.64958485480294004</c:v>
                      </c:pt>
                      <c:pt idx="115">
                        <c:v>0.63163241084112198</c:v>
                      </c:pt>
                      <c:pt idx="116">
                        <c:v>0.63260230403520601</c:v>
                      </c:pt>
                      <c:pt idx="117">
                        <c:v>1.2182524690843299</c:v>
                      </c:pt>
                      <c:pt idx="118">
                        <c:v>0.45739779455611701</c:v>
                      </c:pt>
                      <c:pt idx="119">
                        <c:v>0.90177919590422295</c:v>
                      </c:pt>
                      <c:pt idx="120">
                        <c:v>0.92346782394707205</c:v>
                      </c:pt>
                      <c:pt idx="121">
                        <c:v>1.36607608298122</c:v>
                      </c:pt>
                      <c:pt idx="122">
                        <c:v>0.67650684222127599</c:v>
                      </c:pt>
                      <c:pt idx="123">
                        <c:v>1.2550131376104301</c:v>
                      </c:pt>
                      <c:pt idx="124">
                        <c:v>0.90893727879466402</c:v>
                      </c:pt>
                      <c:pt idx="125">
                        <c:v>0.83862443968091205</c:v>
                      </c:pt>
                      <c:pt idx="126">
                        <c:v>0.40038285967371001</c:v>
                      </c:pt>
                      <c:pt idx="127">
                        <c:v>0.59673662112577697</c:v>
                      </c:pt>
                      <c:pt idx="128">
                        <c:v>0.499544369758464</c:v>
                      </c:pt>
                      <c:pt idx="129">
                        <c:v>0.50642512736839596</c:v>
                      </c:pt>
                      <c:pt idx="130">
                        <c:v>0.31961457569329199</c:v>
                      </c:pt>
                      <c:pt idx="131">
                        <c:v>0.39742156828737701</c:v>
                      </c:pt>
                      <c:pt idx="132">
                        <c:v>0.273682934707211</c:v>
                      </c:pt>
                      <c:pt idx="133">
                        <c:v>0.35722702197313999</c:v>
                      </c:pt>
                      <c:pt idx="134">
                        <c:v>0.26729183558841302</c:v>
                      </c:pt>
                      <c:pt idx="135">
                        <c:v>0.27303784345934201</c:v>
                      </c:pt>
                      <c:pt idx="136">
                        <c:v>0.168264169316101</c:v>
                      </c:pt>
                      <c:pt idx="137">
                        <c:v>0.234147814234452</c:v>
                      </c:pt>
                      <c:pt idx="138">
                        <c:v>0.42045813312018199</c:v>
                      </c:pt>
                      <c:pt idx="139">
                        <c:v>0.46273990787641001</c:v>
                      </c:pt>
                      <c:pt idx="140">
                        <c:v>0.28081376185009599</c:v>
                      </c:pt>
                      <c:pt idx="141">
                        <c:v>0.45066579622574798</c:v>
                      </c:pt>
                      <c:pt idx="142">
                        <c:v>0.43646847581651899</c:v>
                      </c:pt>
                      <c:pt idx="143">
                        <c:v>0.54728488983312995</c:v>
                      </c:pt>
                      <c:pt idx="144">
                        <c:v>0.33506815497947201</c:v>
                      </c:pt>
                      <c:pt idx="145">
                        <c:v>0.74151256039245605</c:v>
                      </c:pt>
                      <c:pt idx="146">
                        <c:v>0.80664168961146898</c:v>
                      </c:pt>
                      <c:pt idx="147">
                        <c:v>0.78021489003025501</c:v>
                      </c:pt>
                      <c:pt idx="148">
                        <c:v>0.72435491242855798</c:v>
                      </c:pt>
                      <c:pt idx="149">
                        <c:v>0.50463772411003105</c:v>
                      </c:pt>
                      <c:pt idx="150">
                        <c:v>0.32074278822666002</c:v>
                      </c:pt>
                      <c:pt idx="151">
                        <c:v>0.53958402956836504</c:v>
                      </c:pt>
                      <c:pt idx="152">
                        <c:v>0.33709162445382801</c:v>
                      </c:pt>
                      <c:pt idx="153">
                        <c:v>0.34204513012819898</c:v>
                      </c:pt>
                      <c:pt idx="154">
                        <c:v>0.35805743361486603</c:v>
                      </c:pt>
                      <c:pt idx="155">
                        <c:v>0.48962428701726002</c:v>
                      </c:pt>
                      <c:pt idx="156">
                        <c:v>0.57541417378864701</c:v>
                      </c:pt>
                      <c:pt idx="157">
                        <c:v>0.61043478182195898</c:v>
                      </c:pt>
                      <c:pt idx="158">
                        <c:v>0.24602647957125601</c:v>
                      </c:pt>
                      <c:pt idx="159">
                        <c:v>0.44091749722795698</c:v>
                      </c:pt>
                      <c:pt idx="160">
                        <c:v>0.46538137973636701</c:v>
                      </c:pt>
                      <c:pt idx="161">
                        <c:v>0.68487083620017697</c:v>
                      </c:pt>
                      <c:pt idx="162">
                        <c:v>0.30611667079417199</c:v>
                      </c:pt>
                      <c:pt idx="163">
                        <c:v>0.69665094923966198</c:v>
                      </c:pt>
                      <c:pt idx="164">
                        <c:v>0.59754706411494496</c:v>
                      </c:pt>
                      <c:pt idx="165">
                        <c:v>0.55118645210739803</c:v>
                      </c:pt>
                      <c:pt idx="166">
                        <c:v>0.22536828968288899</c:v>
                      </c:pt>
                      <c:pt idx="167">
                        <c:v>0.74786485557604698</c:v>
                      </c:pt>
                      <c:pt idx="168">
                        <c:v>0.44003858212515601</c:v>
                      </c:pt>
                      <c:pt idx="169">
                        <c:v>0.26354628024992099</c:v>
                      </c:pt>
                      <c:pt idx="170">
                        <c:v>0.17615475446493001</c:v>
                      </c:pt>
                      <c:pt idx="171">
                        <c:v>0.332705179876155</c:v>
                      </c:pt>
                      <c:pt idx="172">
                        <c:v>0.450104340349333</c:v>
                      </c:pt>
                      <c:pt idx="173">
                        <c:v>0.35535451297385001</c:v>
                      </c:pt>
                      <c:pt idx="174">
                        <c:v>0.17942397229147899</c:v>
                      </c:pt>
                      <c:pt idx="175">
                        <c:v>0.79537152208386497</c:v>
                      </c:pt>
                      <c:pt idx="176">
                        <c:v>0.43323135502681598</c:v>
                      </c:pt>
                      <c:pt idx="177">
                        <c:v>0.36452621972460297</c:v>
                      </c:pt>
                      <c:pt idx="178">
                        <c:v>0.18722064891521301</c:v>
                      </c:pt>
                      <c:pt idx="179">
                        <c:v>0.58883249099468105</c:v>
                      </c:pt>
                      <c:pt idx="180">
                        <c:v>0.58206900888317903</c:v>
                      </c:pt>
                      <c:pt idx="181">
                        <c:v>0.22812385811574101</c:v>
                      </c:pt>
                      <c:pt idx="182">
                        <c:v>0.17734932850496901</c:v>
                      </c:pt>
                      <c:pt idx="183">
                        <c:v>0.51746997507155001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AC2-47B6-803D-94C5F7F185F9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R3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HBF_Use20_M4!$K$1</c:f>
              <c:strCache>
                <c:ptCount val="1"/>
                <c:pt idx="0">
                  <c:v>Pre_CPUE_R3</c:v>
                </c:pt>
              </c:strCache>
            </c:strRef>
          </c:tx>
          <c:marker>
            <c:symbol val="none"/>
          </c:marker>
          <c:xVal>
            <c:numRef>
              <c:f>HBF_Use20_M4!$H$2:$H$185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HBF_Use20_M4!$K$2:$K$185</c:f>
              <c:numCache>
                <c:formatCode>General</c:formatCode>
                <c:ptCount val="184"/>
                <c:pt idx="0">
                  <c:v>0.39570260670472812</c:v>
                </c:pt>
                <c:pt idx="1">
                  <c:v>0.7519639381922838</c:v>
                </c:pt>
                <c:pt idx="2">
                  <c:v>0.89163647517075506</c:v>
                </c:pt>
                <c:pt idx="3">
                  <c:v>0.31317415972490187</c:v>
                </c:pt>
                <c:pt idx="4">
                  <c:v>0.5548013069334653</c:v>
                </c:pt>
                <c:pt idx="5">
                  <c:v>0.63701118282820979</c:v>
                </c:pt>
                <c:pt idx="6">
                  <c:v>0.99950504001288776</c:v>
                </c:pt>
                <c:pt idx="7">
                  <c:v>1.1733422869125698</c:v>
                </c:pt>
                <c:pt idx="8">
                  <c:v>0.87295051393741663</c:v>
                </c:pt>
                <c:pt idx="9">
                  <c:v>0.83567621410736326</c:v>
                </c:pt>
                <c:pt idx="10">
                  <c:v>0.79991172867510985</c:v>
                </c:pt>
                <c:pt idx="11">
                  <c:v>0.91991812371936299</c:v>
                </c:pt>
                <c:pt idx="12">
                  <c:v>0.62609227628134401</c:v>
                </c:pt>
                <c:pt idx="13">
                  <c:v>1.5805114755129155</c:v>
                </c:pt>
                <c:pt idx="14">
                  <c:v>1.3295624786634583</c:v>
                </c:pt>
                <c:pt idx="15">
                  <c:v>0.83349811715404665</c:v>
                </c:pt>
                <c:pt idx="16">
                  <c:v>1.4566120380076795</c:v>
                </c:pt>
                <c:pt idx="17">
                  <c:v>1.2264492483814942</c:v>
                </c:pt>
                <c:pt idx="18">
                  <c:v>2.2970213435428164</c:v>
                </c:pt>
                <c:pt idx="19">
                  <c:v>1.376460887589064</c:v>
                </c:pt>
                <c:pt idx="20">
                  <c:v>0.43184300107445966</c:v>
                </c:pt>
                <c:pt idx="21">
                  <c:v>1.0440684143288332</c:v>
                </c:pt>
                <c:pt idx="22">
                  <c:v>1.5839935143164194</c:v>
                </c:pt>
                <c:pt idx="23">
                  <c:v>0.72933328100162254</c:v>
                </c:pt>
                <c:pt idx="24">
                  <c:v>0.71368820311261738</c:v>
                </c:pt>
                <c:pt idx="25">
                  <c:v>0.47379429020946756</c:v>
                </c:pt>
                <c:pt idx="26">
                  <c:v>0.73598274185819634</c:v>
                </c:pt>
                <c:pt idx="27">
                  <c:v>0.86634405647014034</c:v>
                </c:pt>
                <c:pt idx="28">
                  <c:v>1.6971201085108512</c:v>
                </c:pt>
                <c:pt idx="29">
                  <c:v>0.51635479402618722</c:v>
                </c:pt>
                <c:pt idx="30">
                  <c:v>0.91946485811033285</c:v>
                </c:pt>
                <c:pt idx="31">
                  <c:v>1.4916667203706118</c:v>
                </c:pt>
                <c:pt idx="32">
                  <c:v>1.3360690891808722</c:v>
                </c:pt>
                <c:pt idx="33">
                  <c:v>1.4919714512844255</c:v>
                </c:pt>
                <c:pt idx="34">
                  <c:v>0.82480179382528773</c:v>
                </c:pt>
                <c:pt idx="35">
                  <c:v>0.92904818812982737</c:v>
                </c:pt>
                <c:pt idx="36">
                  <c:v>1.1548295749659983</c:v>
                </c:pt>
                <c:pt idx="37">
                  <c:v>1.4480862453606167</c:v>
                </c:pt>
                <c:pt idx="38">
                  <c:v>1.751510993010807</c:v>
                </c:pt>
                <c:pt idx="39">
                  <c:v>0.74490347367823084</c:v>
                </c:pt>
                <c:pt idx="40">
                  <c:v>1.0457304706105823</c:v>
                </c:pt>
                <c:pt idx="41">
                  <c:v>1.030610824937934</c:v>
                </c:pt>
                <c:pt idx="42">
                  <c:v>0.71338100073964883</c:v>
                </c:pt>
                <c:pt idx="43">
                  <c:v>0.72698119332379274</c:v>
                </c:pt>
                <c:pt idx="44">
                  <c:v>1.1029435143196522</c:v>
                </c:pt>
                <c:pt idx="45">
                  <c:v>1.1015379954981939</c:v>
                </c:pt>
                <c:pt idx="46">
                  <c:v>1.4266928006229571</c:v>
                </c:pt>
                <c:pt idx="47">
                  <c:v>1.0124426343975717</c:v>
                </c:pt>
                <c:pt idx="48">
                  <c:v>1.6637084521941738</c:v>
                </c:pt>
                <c:pt idx="49">
                  <c:v>2.323960248332503</c:v>
                </c:pt>
                <c:pt idx="50">
                  <c:v>0.67179128607901994</c:v>
                </c:pt>
                <c:pt idx="51">
                  <c:v>0.72156474343965726</c:v>
                </c:pt>
                <c:pt idx="52">
                  <c:v>1.5005669390796599</c:v>
                </c:pt>
                <c:pt idx="53">
                  <c:v>1.3249148997224487</c:v>
                </c:pt>
                <c:pt idx="54">
                  <c:v>0.57581711271223823</c:v>
                </c:pt>
                <c:pt idx="55">
                  <c:v>0.76036838219483516</c:v>
                </c:pt>
                <c:pt idx="56">
                  <c:v>2.0869922959229781</c:v>
                </c:pt>
                <c:pt idx="57">
                  <c:v>1.5814652116008368</c:v>
                </c:pt>
                <c:pt idx="58">
                  <c:v>0.90637996476000982</c:v>
                </c:pt>
                <c:pt idx="59">
                  <c:v>1.1962643291376076</c:v>
                </c:pt>
                <c:pt idx="60">
                  <c:v>1.6081448603251625</c:v>
                </c:pt>
                <c:pt idx="61">
                  <c:v>1.2557975787014075</c:v>
                </c:pt>
                <c:pt idx="62">
                  <c:v>1.3347110223751903</c:v>
                </c:pt>
                <c:pt idx="63">
                  <c:v>0.72011622122890162</c:v>
                </c:pt>
                <c:pt idx="64">
                  <c:v>1.4673416307832712</c:v>
                </c:pt>
                <c:pt idx="65">
                  <c:v>1.0970290654157808</c:v>
                </c:pt>
                <c:pt idx="66">
                  <c:v>0.98761806291500176</c:v>
                </c:pt>
                <c:pt idx="67">
                  <c:v>0.63378568148499692</c:v>
                </c:pt>
                <c:pt idx="68">
                  <c:v>0.76406963942538897</c:v>
                </c:pt>
                <c:pt idx="69">
                  <c:v>0.77258604052766267</c:v>
                </c:pt>
                <c:pt idx="70">
                  <c:v>0.71474648192279588</c:v>
                </c:pt>
                <c:pt idx="71">
                  <c:v>0.54691537506163646</c:v>
                </c:pt>
                <c:pt idx="72">
                  <c:v>0.92475798218263305</c:v>
                </c:pt>
                <c:pt idx="73">
                  <c:v>2.3310614919226142</c:v>
                </c:pt>
                <c:pt idx="74">
                  <c:v>0.76680430898041529</c:v>
                </c:pt>
                <c:pt idx="75">
                  <c:v>0.72403644974058978</c:v>
                </c:pt>
                <c:pt idx="76">
                  <c:v>0.92253342179720221</c:v>
                </c:pt>
                <c:pt idx="77">
                  <c:v>1.0442535266195441</c:v>
                </c:pt>
                <c:pt idx="78">
                  <c:v>1.2717085855954924</c:v>
                </c:pt>
                <c:pt idx="79">
                  <c:v>1.3653385799537405</c:v>
                </c:pt>
                <c:pt idx="80">
                  <c:v>1.5568808659481344</c:v>
                </c:pt>
                <c:pt idx="81">
                  <c:v>1.3750583345185921</c:v>
                </c:pt>
                <c:pt idx="82">
                  <c:v>1.3013599168078109</c:v>
                </c:pt>
                <c:pt idx="83">
                  <c:v>0.78673588562788244</c:v>
                </c:pt>
                <c:pt idx="84">
                  <c:v>0.99191815469881617</c:v>
                </c:pt>
                <c:pt idx="85">
                  <c:v>1.4064159611315343</c:v>
                </c:pt>
                <c:pt idx="86">
                  <c:v>1.4554593494577794</c:v>
                </c:pt>
                <c:pt idx="87">
                  <c:v>1.0926424725615407</c:v>
                </c:pt>
                <c:pt idx="88">
                  <c:v>1.5891292064405449</c:v>
                </c:pt>
                <c:pt idx="89">
                  <c:v>1.1315148178812282</c:v>
                </c:pt>
                <c:pt idx="90">
                  <c:v>0.95465991935327033</c:v>
                </c:pt>
                <c:pt idx="91">
                  <c:v>0.87659517475332049</c:v>
                </c:pt>
                <c:pt idx="92">
                  <c:v>1.2874648791464736</c:v>
                </c:pt>
                <c:pt idx="93">
                  <c:v>1.4468673217053623</c:v>
                </c:pt>
                <c:pt idx="94">
                  <c:v>0.7199970968976297</c:v>
                </c:pt>
                <c:pt idx="95">
                  <c:v>0.83886785646015249</c:v>
                </c:pt>
                <c:pt idx="96">
                  <c:v>1.5160434634542928</c:v>
                </c:pt>
                <c:pt idx="97">
                  <c:v>1.3965998196596372</c:v>
                </c:pt>
                <c:pt idx="98">
                  <c:v>1.3982781875718091</c:v>
                </c:pt>
                <c:pt idx="99">
                  <c:v>1.3074918541173239</c:v>
                </c:pt>
                <c:pt idx="100">
                  <c:v>0.93726826127941443</c:v>
                </c:pt>
                <c:pt idx="101">
                  <c:v>1.0535496730852256</c:v>
                </c:pt>
                <c:pt idx="102">
                  <c:v>1.3472094384680273</c:v>
                </c:pt>
                <c:pt idx="103">
                  <c:v>0.83560305891637476</c:v>
                </c:pt>
                <c:pt idx="104">
                  <c:v>0.87016419088605035</c:v>
                </c:pt>
                <c:pt idx="105">
                  <c:v>1.2045091168787447</c:v>
                </c:pt>
                <c:pt idx="106">
                  <c:v>1.0115267116347224</c:v>
                </c:pt>
                <c:pt idx="107">
                  <c:v>1.299700331985217</c:v>
                </c:pt>
                <c:pt idx="108">
                  <c:v>1.0842634845882859</c:v>
                </c:pt>
                <c:pt idx="109">
                  <c:v>1.2930441981889247</c:v>
                </c:pt>
                <c:pt idx="110">
                  <c:v>1.1822931705342954</c:v>
                </c:pt>
                <c:pt idx="111">
                  <c:v>0.85551288672327752</c:v>
                </c:pt>
                <c:pt idx="112">
                  <c:v>0.96479957482855927</c:v>
                </c:pt>
                <c:pt idx="113">
                  <c:v>2.0671669920191773</c:v>
                </c:pt>
                <c:pt idx="114">
                  <c:v>1.0388699471421703</c:v>
                </c:pt>
                <c:pt idx="115">
                  <c:v>1.0752092939738807</c:v>
                </c:pt>
                <c:pt idx="116">
                  <c:v>1.0867129477568236</c:v>
                </c:pt>
                <c:pt idx="117">
                  <c:v>0.99669845099645038</c:v>
                </c:pt>
                <c:pt idx="118">
                  <c:v>0.96169418640028015</c:v>
                </c:pt>
                <c:pt idx="119">
                  <c:v>1.325896316152906</c:v>
                </c:pt>
                <c:pt idx="120">
                  <c:v>1.0190211643763964</c:v>
                </c:pt>
                <c:pt idx="121">
                  <c:v>1.1721072987728076</c:v>
                </c:pt>
                <c:pt idx="122">
                  <c:v>1.0024225975453855</c:v>
                </c:pt>
                <c:pt idx="123">
                  <c:v>0.80338808312255694</c:v>
                </c:pt>
                <c:pt idx="124">
                  <c:v>0.74783561281974309</c:v>
                </c:pt>
                <c:pt idx="125">
                  <c:v>1.0951843683024758</c:v>
                </c:pt>
                <c:pt idx="126">
                  <c:v>1.0119060806150173</c:v>
                </c:pt>
                <c:pt idx="127">
                  <c:v>1.4565848519569742</c:v>
                </c:pt>
                <c:pt idx="128">
                  <c:v>1.1870087146020682</c:v>
                </c:pt>
                <c:pt idx="129">
                  <c:v>1.3140936158122059</c:v>
                </c:pt>
                <c:pt idx="130">
                  <c:v>1.1918871278281566</c:v>
                </c:pt>
                <c:pt idx="131">
                  <c:v>1.1160699281837796</c:v>
                </c:pt>
                <c:pt idx="132">
                  <c:v>0.64838607358917633</c:v>
                </c:pt>
                <c:pt idx="133">
                  <c:v>0.72236895624869979</c:v>
                </c:pt>
                <c:pt idx="134">
                  <c:v>1.184652425443675</c:v>
                </c:pt>
                <c:pt idx="135">
                  <c:v>0.72278589140815119</c:v>
                </c:pt>
                <c:pt idx="136">
                  <c:v>0.79714863733980068</c:v>
                </c:pt>
                <c:pt idx="137">
                  <c:v>0.81498268660240447</c:v>
                </c:pt>
                <c:pt idx="138">
                  <c:v>0.65988107726507661</c:v>
                </c:pt>
                <c:pt idx="139">
                  <c:v>0.50420164077730578</c:v>
                </c:pt>
                <c:pt idx="140">
                  <c:v>0.59196612112295144</c:v>
                </c:pt>
                <c:pt idx="141">
                  <c:v>0.7896658004561552</c:v>
                </c:pt>
                <c:pt idx="142">
                  <c:v>0.70214574742094082</c:v>
                </c:pt>
                <c:pt idx="143">
                  <c:v>0.49094473386979376</c:v>
                </c:pt>
                <c:pt idx="144">
                  <c:v>0.62250544760966753</c:v>
                </c:pt>
                <c:pt idx="145">
                  <c:v>1.112680569098589</c:v>
                </c:pt>
                <c:pt idx="146">
                  <c:v>1.2679064928314141</c:v>
                </c:pt>
                <c:pt idx="147">
                  <c:v>0.76234604381067994</c:v>
                </c:pt>
                <c:pt idx="148">
                  <c:v>0.80564996254122867</c:v>
                </c:pt>
                <c:pt idx="149">
                  <c:v>1.1629315123679755</c:v>
                </c:pt>
                <c:pt idx="150">
                  <c:v>0.68694479074209214</c:v>
                </c:pt>
                <c:pt idx="151">
                  <c:v>1.0511590306445777</c:v>
                </c:pt>
                <c:pt idx="152">
                  <c:v>0.50247903374625891</c:v>
                </c:pt>
                <c:pt idx="153">
                  <c:v>0.67848078457390493</c:v>
                </c:pt>
                <c:pt idx="154">
                  <c:v>0.68864045886834935</c:v>
                </c:pt>
                <c:pt idx="155">
                  <c:v>0.50815300967434729</c:v>
                </c:pt>
                <c:pt idx="156">
                  <c:v>0.48732404620769354</c:v>
                </c:pt>
                <c:pt idx="157">
                  <c:v>0.38698082734667255</c:v>
                </c:pt>
                <c:pt idx="158">
                  <c:v>0.56326185305883547</c:v>
                </c:pt>
                <c:pt idx="159">
                  <c:v>0.27462359838719758</c:v>
                </c:pt>
                <c:pt idx="160">
                  <c:v>0.42434854833278562</c:v>
                </c:pt>
                <c:pt idx="161">
                  <c:v>0.46755904590727476</c:v>
                </c:pt>
                <c:pt idx="162">
                  <c:v>0.63950068363505863</c:v>
                </c:pt>
                <c:pt idx="163">
                  <c:v>0.42018586967799021</c:v>
                </c:pt>
                <c:pt idx="164">
                  <c:v>0.54755251723179998</c:v>
                </c:pt>
                <c:pt idx="165">
                  <c:v>0.70712870336928635</c:v>
                </c:pt>
                <c:pt idx="166">
                  <c:v>0.55139489478010506</c:v>
                </c:pt>
                <c:pt idx="167">
                  <c:v>0.36021319467642809</c:v>
                </c:pt>
                <c:pt idx="168">
                  <c:v>0.64685302747531914</c:v>
                </c:pt>
                <c:pt idx="169">
                  <c:v>0.6151021917108136</c:v>
                </c:pt>
                <c:pt idx="170">
                  <c:v>0.62768068308027358</c:v>
                </c:pt>
                <c:pt idx="171">
                  <c:v>0.27795463103632972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BC-4DC6-A409-B40919EFE90F}"/>
            </c:ext>
          </c:extLst>
        </c:ser>
        <c:ser>
          <c:idx val="1"/>
          <c:order val="3"/>
          <c:tx>
            <c:strRef>
              <c:f>HBF_Use20_M4!$P$1</c:f>
              <c:strCache>
                <c:ptCount val="1"/>
                <c:pt idx="0">
                  <c:v>New_CPUE_R3</c:v>
                </c:pt>
              </c:strCache>
            </c:strRef>
          </c:tx>
          <c:marker>
            <c:symbol val="none"/>
          </c:marker>
          <c:xVal>
            <c:numRef>
              <c:f>HBF_Use20_M4!$H$2:$H$185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HBF_Use20_M4!$P$2:$P$185</c:f>
              <c:numCache>
                <c:formatCode>General</c:formatCode>
                <c:ptCount val="184"/>
                <c:pt idx="0">
                  <c:v>2.3721680154495202</c:v>
                </c:pt>
                <c:pt idx="1">
                  <c:v>1.7120401802315099</c:v>
                </c:pt>
                <c:pt idx="2">
                  <c:v>1.7064368259674201</c:v>
                </c:pt>
                <c:pt idx="3">
                  <c:v>0.97488972330752399</c:v>
                </c:pt>
                <c:pt idx="4">
                  <c:v>2.5178515955482101</c:v>
                </c:pt>
                <c:pt idx="5">
                  <c:v>0.89965434721710702</c:v>
                </c:pt>
                <c:pt idx="6">
                  <c:v>1.34427480351753</c:v>
                </c:pt>
                <c:pt idx="7">
                  <c:v>1.1065871587432801</c:v>
                </c:pt>
                <c:pt idx="8">
                  <c:v>2.94685340390894</c:v>
                </c:pt>
                <c:pt idx="9">
                  <c:v>1.8833474236944501</c:v>
                </c:pt>
                <c:pt idx="10">
                  <c:v>1.2466280651068899</c:v>
                </c:pt>
                <c:pt idx="11">
                  <c:v>1.79758051624584</c:v>
                </c:pt>
                <c:pt idx="12">
                  <c:v>2.1923209522223299</c:v>
                </c:pt>
                <c:pt idx="13">
                  <c:v>6.4374011684442998</c:v>
                </c:pt>
                <c:pt idx="14">
                  <c:v>1.2103510270294999</c:v>
                </c:pt>
                <c:pt idx="15">
                  <c:v>1.0667773265310301</c:v>
                </c:pt>
                <c:pt idx="16">
                  <c:v>1.4172606315971401</c:v>
                </c:pt>
                <c:pt idx="17">
                  <c:v>1.00357150771362</c:v>
                </c:pt>
                <c:pt idx="18">
                  <c:v>2.83905196778574</c:v>
                </c:pt>
                <c:pt idx="19">
                  <c:v>1.856128976703</c:v>
                </c:pt>
                <c:pt idx="20">
                  <c:v>0.87561227561367305</c:v>
                </c:pt>
                <c:pt idx="21">
                  <c:v>0.897399318715557</c:v>
                </c:pt>
                <c:pt idx="22">
                  <c:v>1.33234803461502</c:v>
                </c:pt>
                <c:pt idx="23">
                  <c:v>0.80044905029522095</c:v>
                </c:pt>
                <c:pt idx="24">
                  <c:v>0.919163883370128</c:v>
                </c:pt>
                <c:pt idx="25">
                  <c:v>0.478412017414237</c:v>
                </c:pt>
                <c:pt idx="26">
                  <c:v>1.0321199749651999</c:v>
                </c:pt>
                <c:pt idx="27">
                  <c:v>1.3997217404376101</c:v>
                </c:pt>
                <c:pt idx="28">
                  <c:v>3.35234599316267</c:v>
                </c:pt>
                <c:pt idx="29">
                  <c:v>0.70719848960475595</c:v>
                </c:pt>
                <c:pt idx="30">
                  <c:v>0.92444476594508895</c:v>
                </c:pt>
                <c:pt idx="31">
                  <c:v>1.8639925510353099</c:v>
                </c:pt>
                <c:pt idx="32">
                  <c:v>2.07013160339126</c:v>
                </c:pt>
                <c:pt idx="33">
                  <c:v>1.52225399093545</c:v>
                </c:pt>
                <c:pt idx="34">
                  <c:v>0.80249331533406498</c:v>
                </c:pt>
                <c:pt idx="35">
                  <c:v>0.88875558248858699</c:v>
                </c:pt>
                <c:pt idx="36">
                  <c:v>1.7250660715161701</c:v>
                </c:pt>
                <c:pt idx="37">
                  <c:v>2.42978451365058</c:v>
                </c:pt>
                <c:pt idx="38">
                  <c:v>1.5443943410635299</c:v>
                </c:pt>
                <c:pt idx="39">
                  <c:v>1.6004161062645199</c:v>
                </c:pt>
                <c:pt idx="40">
                  <c:v>1.7418425344414401</c:v>
                </c:pt>
                <c:pt idx="41">
                  <c:v>1.3482693084141699</c:v>
                </c:pt>
                <c:pt idx="42">
                  <c:v>1.1547277219043499</c:v>
                </c:pt>
                <c:pt idx="43">
                  <c:v>0.85264185287652094</c:v>
                </c:pt>
                <c:pt idx="44">
                  <c:v>1.4510453235723799</c:v>
                </c:pt>
                <c:pt idx="45">
                  <c:v>3.6093392930911201</c:v>
                </c:pt>
                <c:pt idx="46">
                  <c:v>0.79136230479770797</c:v>
                </c:pt>
                <c:pt idx="47">
                  <c:v>0.67043195791743104</c:v>
                </c:pt>
                <c:pt idx="48">
                  <c:v>2.1992127418041001</c:v>
                </c:pt>
                <c:pt idx="49">
                  <c:v>3.9326974757609201</c:v>
                </c:pt>
                <c:pt idx="50">
                  <c:v>0.67077450686796003</c:v>
                </c:pt>
                <c:pt idx="51">
                  <c:v>0.89487403673460997</c:v>
                </c:pt>
                <c:pt idx="52">
                  <c:v>2.1720617909951798</c:v>
                </c:pt>
                <c:pt idx="53">
                  <c:v>3.2312683506992399</c:v>
                </c:pt>
                <c:pt idx="54">
                  <c:v>1.0284409736546201</c:v>
                </c:pt>
                <c:pt idx="55">
                  <c:v>1.16960364984861</c:v>
                </c:pt>
                <c:pt idx="56">
                  <c:v>3.7520272558057401</c:v>
                </c:pt>
                <c:pt idx="57">
                  <c:v>1.7868354571192799</c:v>
                </c:pt>
                <c:pt idx="58">
                  <c:v>0.64328643578982703</c:v>
                </c:pt>
                <c:pt idx="59">
                  <c:v>1.51311122178499</c:v>
                </c:pt>
                <c:pt idx="60">
                  <c:v>2.3113290138321601</c:v>
                </c:pt>
                <c:pt idx="61">
                  <c:v>1.4717211539551001</c:v>
                </c:pt>
                <c:pt idx="62">
                  <c:v>0.74029472345775604</c:v>
                </c:pt>
                <c:pt idx="63">
                  <c:v>0.94461799665472701</c:v>
                </c:pt>
                <c:pt idx="64">
                  <c:v>1.5643151192145299</c:v>
                </c:pt>
                <c:pt idx="65">
                  <c:v>1.35445272315902</c:v>
                </c:pt>
                <c:pt idx="66">
                  <c:v>1.15401255956851</c:v>
                </c:pt>
                <c:pt idx="67">
                  <c:v>0.69416537058192596</c:v>
                </c:pt>
                <c:pt idx="68">
                  <c:v>0.664772959568667</c:v>
                </c:pt>
                <c:pt idx="69">
                  <c:v>0.56605843587648497</c:v>
                </c:pt>
                <c:pt idx="70">
                  <c:v>0.60326519371185605</c:v>
                </c:pt>
                <c:pt idx="71">
                  <c:v>0.44296588714942697</c:v>
                </c:pt>
                <c:pt idx="72">
                  <c:v>0.669048627701604</c:v>
                </c:pt>
                <c:pt idx="73">
                  <c:v>0.82596014805946705</c:v>
                </c:pt>
                <c:pt idx="74">
                  <c:v>0.63697274049403296</c:v>
                </c:pt>
                <c:pt idx="75">
                  <c:v>0.60261364286850005</c:v>
                </c:pt>
                <c:pt idx="76">
                  <c:v>0.76401423478170805</c:v>
                </c:pt>
                <c:pt idx="77">
                  <c:v>0.66484163644010397</c:v>
                </c:pt>
                <c:pt idx="78">
                  <c:v>0.77323058599891004</c:v>
                </c:pt>
                <c:pt idx="79">
                  <c:v>0.73338531801613105</c:v>
                </c:pt>
                <c:pt idx="80">
                  <c:v>0.70027294912305205</c:v>
                </c:pt>
                <c:pt idx="81">
                  <c:v>0.81773933899429097</c:v>
                </c:pt>
                <c:pt idx="82">
                  <c:v>0.69522262759628695</c:v>
                </c:pt>
                <c:pt idx="83">
                  <c:v>0.65551647892031195</c:v>
                </c:pt>
                <c:pt idx="84">
                  <c:v>0.56035470061296699</c:v>
                </c:pt>
                <c:pt idx="85">
                  <c:v>0.87565512900873499</c:v>
                </c:pt>
                <c:pt idx="86">
                  <c:v>1.1224457595008901</c:v>
                </c:pt>
                <c:pt idx="87">
                  <c:v>0.69626357955945695</c:v>
                </c:pt>
                <c:pt idx="88">
                  <c:v>1.50220875588437</c:v>
                </c:pt>
                <c:pt idx="89">
                  <c:v>0.83519486539240195</c:v>
                </c:pt>
                <c:pt idx="90">
                  <c:v>0.65938977107501395</c:v>
                </c:pt>
                <c:pt idx="91">
                  <c:v>0.81813987408870303</c:v>
                </c:pt>
                <c:pt idx="92">
                  <c:v>0.38537819553251901</c:v>
                </c:pt>
                <c:pt idx="93">
                  <c:v>0.80788778950877504</c:v>
                </c:pt>
                <c:pt idx="94">
                  <c:v>0.40771063137522801</c:v>
                </c:pt>
                <c:pt idx="95">
                  <c:v>0.51431624233342299</c:v>
                </c:pt>
                <c:pt idx="96">
                  <c:v>1.1836404744708999</c:v>
                </c:pt>
                <c:pt idx="97">
                  <c:v>1.04146707052854</c:v>
                </c:pt>
                <c:pt idx="98">
                  <c:v>0.89462482943625699</c:v>
                </c:pt>
                <c:pt idx="99">
                  <c:v>1.0108607605027999</c:v>
                </c:pt>
                <c:pt idx="100">
                  <c:v>0.84477808040222802</c:v>
                </c:pt>
                <c:pt idx="101">
                  <c:v>0.78914012771126196</c:v>
                </c:pt>
                <c:pt idx="102">
                  <c:v>0.792841495571732</c:v>
                </c:pt>
                <c:pt idx="103">
                  <c:v>0.65144657981166898</c:v>
                </c:pt>
                <c:pt idx="104">
                  <c:v>0.22675368946590599</c:v>
                </c:pt>
                <c:pt idx="105">
                  <c:v>0.75717944750546595</c:v>
                </c:pt>
                <c:pt idx="106">
                  <c:v>0.825421763995414</c:v>
                </c:pt>
                <c:pt idx="107">
                  <c:v>0.90317224026234799</c:v>
                </c:pt>
                <c:pt idx="108">
                  <c:v>1.1122369173034199</c:v>
                </c:pt>
                <c:pt idx="109">
                  <c:v>1.0276165224367699</c:v>
                </c:pt>
                <c:pt idx="110">
                  <c:v>0.60078324431822405</c:v>
                </c:pt>
                <c:pt idx="111">
                  <c:v>0.559517671921124</c:v>
                </c:pt>
                <c:pt idx="112">
                  <c:v>0.55264048324578396</c:v>
                </c:pt>
                <c:pt idx="113">
                  <c:v>2.8047628266909901</c:v>
                </c:pt>
                <c:pt idx="114">
                  <c:v>0.80738582394674996</c:v>
                </c:pt>
                <c:pt idx="115">
                  <c:v>0.70115121454669704</c:v>
                </c:pt>
                <c:pt idx="116">
                  <c:v>1.30162768815046</c:v>
                </c:pt>
                <c:pt idx="117">
                  <c:v>0.70446180791836599</c:v>
                </c:pt>
                <c:pt idx="118">
                  <c:v>0.78859975440629204</c:v>
                </c:pt>
                <c:pt idx="119">
                  <c:v>0.61176687132292595</c:v>
                </c:pt>
                <c:pt idx="120">
                  <c:v>0.58814663503639497</c:v>
                </c:pt>
                <c:pt idx="121">
                  <c:v>0.75153615495724901</c:v>
                </c:pt>
                <c:pt idx="122">
                  <c:v>0.44781508576440898</c:v>
                </c:pt>
                <c:pt idx="123">
                  <c:v>0.43758906225178001</c:v>
                </c:pt>
                <c:pt idx="124">
                  <c:v>0.47551221526544002</c:v>
                </c:pt>
                <c:pt idx="125">
                  <c:v>1.3880616466110201</c:v>
                </c:pt>
                <c:pt idx="126">
                  <c:v>0.65088786048996505</c:v>
                </c:pt>
                <c:pt idx="127">
                  <c:v>1.2151726696702601</c:v>
                </c:pt>
                <c:pt idx="128">
                  <c:v>0.84994680338134299</c:v>
                </c:pt>
                <c:pt idx="129">
                  <c:v>1.5217255516061099</c:v>
                </c:pt>
                <c:pt idx="130">
                  <c:v>0.44599740574209901</c:v>
                </c:pt>
                <c:pt idx="131">
                  <c:v>0.51414465892053496</c:v>
                </c:pt>
                <c:pt idx="132">
                  <c:v>0.36867055489920197</c:v>
                </c:pt>
                <c:pt idx="133">
                  <c:v>0.52390005528897798</c:v>
                </c:pt>
                <c:pt idx="134">
                  <c:v>0.38982638665847302</c:v>
                </c:pt>
                <c:pt idx="135">
                  <c:v>0.23208238739968701</c:v>
                </c:pt>
                <c:pt idx="136">
                  <c:v>0.48283000617904098</c:v>
                </c:pt>
                <c:pt idx="137">
                  <c:v>0.41190505705995001</c:v>
                </c:pt>
                <c:pt idx="138">
                  <c:v>0.221349963993064</c:v>
                </c:pt>
                <c:pt idx="139">
                  <c:v>0.160954313706339</c:v>
                </c:pt>
                <c:pt idx="140">
                  <c:v>0.40140019949546002</c:v>
                </c:pt>
                <c:pt idx="141">
                  <c:v>0.62909008882151995</c:v>
                </c:pt>
                <c:pt idx="142">
                  <c:v>0.37755292808868601</c:v>
                </c:pt>
                <c:pt idx="143">
                  <c:v>0.40501726135328098</c:v>
                </c:pt>
                <c:pt idx="144">
                  <c:v>0.366501059575841</c:v>
                </c:pt>
                <c:pt idx="145">
                  <c:v>0.96145925586373104</c:v>
                </c:pt>
                <c:pt idx="146">
                  <c:v>0.447781483263403</c:v>
                </c:pt>
                <c:pt idx="147">
                  <c:v>0.588019674261828</c:v>
                </c:pt>
                <c:pt idx="148">
                  <c:v>0.98237746791621805</c:v>
                </c:pt>
                <c:pt idx="149">
                  <c:v>0.874637708980332</c:v>
                </c:pt>
                <c:pt idx="150">
                  <c:v>0.376542872763731</c:v>
                </c:pt>
                <c:pt idx="151">
                  <c:v>1.0380655314501499</c:v>
                </c:pt>
                <c:pt idx="152">
                  <c:v>0.55015767374153102</c:v>
                </c:pt>
                <c:pt idx="153">
                  <c:v>0.78911413833200506</c:v>
                </c:pt>
                <c:pt idx="154">
                  <c:v>0.35798265314835098</c:v>
                </c:pt>
                <c:pt idx="155">
                  <c:v>0.340494608869361</c:v>
                </c:pt>
                <c:pt idx="156">
                  <c:v>0.30042601046451201</c:v>
                </c:pt>
                <c:pt idx="157">
                  <c:v>0.43501307912099502</c:v>
                </c:pt>
                <c:pt idx="158">
                  <c:v>0.203392856154583</c:v>
                </c:pt>
                <c:pt idx="159">
                  <c:v>0.17922751708850801</c:v>
                </c:pt>
                <c:pt idx="160">
                  <c:v>0.34023361017778703</c:v>
                </c:pt>
                <c:pt idx="161">
                  <c:v>0.47687600001198199</c:v>
                </c:pt>
                <c:pt idx="162">
                  <c:v>0.43815011054800401</c:v>
                </c:pt>
                <c:pt idx="163">
                  <c:v>0.224909120978632</c:v>
                </c:pt>
                <c:pt idx="164">
                  <c:v>0.399925370797581</c:v>
                </c:pt>
                <c:pt idx="165">
                  <c:v>0.56719687951868902</c:v>
                </c:pt>
                <c:pt idx="166">
                  <c:v>0.28386451358473602</c:v>
                </c:pt>
                <c:pt idx="167">
                  <c:v>0.253961084547427</c:v>
                </c:pt>
                <c:pt idx="168">
                  <c:v>0.34203236790977198</c:v>
                </c:pt>
                <c:pt idx="169">
                  <c:v>0.30412940348158402</c:v>
                </c:pt>
                <c:pt idx="170">
                  <c:v>0.168472028645031</c:v>
                </c:pt>
                <c:pt idx="171">
                  <c:v>4.4739245960145599E-2</c:v>
                </c:pt>
                <c:pt idx="172">
                  <c:v>0.47521037559607598</c:v>
                </c:pt>
                <c:pt idx="173">
                  <c:v>0.705194481275634</c:v>
                </c:pt>
                <c:pt idx="174">
                  <c:v>0.34241976661321999</c:v>
                </c:pt>
                <c:pt idx="175">
                  <c:v>0.37752136310358603</c:v>
                </c:pt>
                <c:pt idx="176">
                  <c:v>0.44045720301789199</c:v>
                </c:pt>
                <c:pt idx="177">
                  <c:v>0.80202006523243297</c:v>
                </c:pt>
                <c:pt idx="178">
                  <c:v>0.41899149501237898</c:v>
                </c:pt>
                <c:pt idx="179">
                  <c:v>0.39150334355201999</c:v>
                </c:pt>
                <c:pt idx="180">
                  <c:v>0.41899012467793201</c:v>
                </c:pt>
                <c:pt idx="181">
                  <c:v>0.49590012296720398</c:v>
                </c:pt>
                <c:pt idx="182">
                  <c:v>0.25711037878991699</c:v>
                </c:pt>
                <c:pt idx="183">
                  <c:v>0.30673742423186601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BC-4DC6-A409-B40919EFE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HBF_Use20_M4!$I$1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HBF_Use20_M4!$H$2:$H$185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HBF_Use20_M4!$I$2:$I$185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9BC-4DC6-A409-B40919EFE90F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0.425688937362669</c:v>
                      </c:pt>
                      <c:pt idx="1">
                        <c:v>0.94489460999946395</c:v>
                      </c:pt>
                      <c:pt idx="2">
                        <c:v>1.47649809807245</c:v>
                      </c:pt>
                      <c:pt idx="3">
                        <c:v>2.71171767110026</c:v>
                      </c:pt>
                      <c:pt idx="4">
                        <c:v>1.07586180976183</c:v>
                      </c:pt>
                      <c:pt idx="5">
                        <c:v>2.0452893205780902</c:v>
                      </c:pt>
                      <c:pt idx="6">
                        <c:v>1.0861986605783001</c:v>
                      </c:pt>
                      <c:pt idx="7">
                        <c:v>0.76117784567717495</c:v>
                      </c:pt>
                      <c:pt idx="8">
                        <c:v>1.16607182570776</c:v>
                      </c:pt>
                      <c:pt idx="9">
                        <c:v>4.74310278822544</c:v>
                      </c:pt>
                      <c:pt idx="10">
                        <c:v>1.5117647014945499</c:v>
                      </c:pt>
                      <c:pt idx="11">
                        <c:v>5.4509512509791698</c:v>
                      </c:pt>
                      <c:pt idx="12">
                        <c:v>1.85546017756573</c:v>
                      </c:pt>
                      <c:pt idx="13">
                        <c:v>1.7066776956338601</c:v>
                      </c:pt>
                      <c:pt idx="14">
                        <c:v>2.4040005952014298</c:v>
                      </c:pt>
                      <c:pt idx="15">
                        <c:v>3.63131032674664</c:v>
                      </c:pt>
                      <c:pt idx="16">
                        <c:v>1.9788312254778899</c:v>
                      </c:pt>
                      <c:pt idx="17">
                        <c:v>1.27552874762855</c:v>
                      </c:pt>
                      <c:pt idx="18">
                        <c:v>1.17990607880048</c:v>
                      </c:pt>
                      <c:pt idx="19">
                        <c:v>1.264261142933</c:v>
                      </c:pt>
                      <c:pt idx="20">
                        <c:v>0.87520893095530095</c:v>
                      </c:pt>
                      <c:pt idx="21">
                        <c:v>1.29714450117006</c:v>
                      </c:pt>
                      <c:pt idx="22">
                        <c:v>1.39282074640248</c:v>
                      </c:pt>
                      <c:pt idx="23">
                        <c:v>2.0024376731867699</c:v>
                      </c:pt>
                      <c:pt idx="24">
                        <c:v>0.85647613071314899</c:v>
                      </c:pt>
                      <c:pt idx="25">
                        <c:v>1.5589360354169299</c:v>
                      </c:pt>
                      <c:pt idx="26">
                        <c:v>1.47031633924865</c:v>
                      </c:pt>
                      <c:pt idx="27">
                        <c:v>1.8124825838444401</c:v>
                      </c:pt>
                      <c:pt idx="28">
                        <c:v>1.1420605552980401</c:v>
                      </c:pt>
                      <c:pt idx="29">
                        <c:v>2.03356469778379</c:v>
                      </c:pt>
                      <c:pt idx="30">
                        <c:v>1.8240221629951101</c:v>
                      </c:pt>
                      <c:pt idx="31">
                        <c:v>2.7114645642029398</c:v>
                      </c:pt>
                      <c:pt idx="32">
                        <c:v>1.38859010834008</c:v>
                      </c:pt>
                      <c:pt idx="33">
                        <c:v>1.7214523642770301</c:v>
                      </c:pt>
                      <c:pt idx="34">
                        <c:v>1.4488240516400199</c:v>
                      </c:pt>
                      <c:pt idx="35">
                        <c:v>2.63585001029861</c:v>
                      </c:pt>
                      <c:pt idx="36">
                        <c:v>1.1658180569396199</c:v>
                      </c:pt>
                      <c:pt idx="37">
                        <c:v>1.51048484463953</c:v>
                      </c:pt>
                      <c:pt idx="38">
                        <c:v>1.51535446926122</c:v>
                      </c:pt>
                      <c:pt idx="39">
                        <c:v>2.1212205837488698</c:v>
                      </c:pt>
                      <c:pt idx="40">
                        <c:v>1.3986098908213001</c:v>
                      </c:pt>
                      <c:pt idx="41">
                        <c:v>1.31559575559407</c:v>
                      </c:pt>
                      <c:pt idx="42">
                        <c:v>1.59238785136253</c:v>
                      </c:pt>
                      <c:pt idx="43">
                        <c:v>2.7399498235960098</c:v>
                      </c:pt>
                      <c:pt idx="44">
                        <c:v>2.13895285467791</c:v>
                      </c:pt>
                      <c:pt idx="45">
                        <c:v>2.5261527626190698</c:v>
                      </c:pt>
                      <c:pt idx="46">
                        <c:v>1.34393392776527</c:v>
                      </c:pt>
                      <c:pt idx="47">
                        <c:v>2.4196529357055101</c:v>
                      </c:pt>
                      <c:pt idx="48">
                        <c:v>1.8884697349995601</c:v>
                      </c:pt>
                      <c:pt idx="49">
                        <c:v>1.80566246503774</c:v>
                      </c:pt>
                      <c:pt idx="50">
                        <c:v>1.1965795836081901</c:v>
                      </c:pt>
                      <c:pt idx="51">
                        <c:v>2.21384774914184</c:v>
                      </c:pt>
                      <c:pt idx="52">
                        <c:v>2.3326328025055498</c:v>
                      </c:pt>
                      <c:pt idx="53">
                        <c:v>1.55857171004564</c:v>
                      </c:pt>
                      <c:pt idx="54">
                        <c:v>1.14741769066998</c:v>
                      </c:pt>
                      <c:pt idx="55">
                        <c:v>1.0514182447382701</c:v>
                      </c:pt>
                      <c:pt idx="56">
                        <c:v>0.691075948864871</c:v>
                      </c:pt>
                      <c:pt idx="57">
                        <c:v>1.1099929939879001</c:v>
                      </c:pt>
                      <c:pt idx="58">
                        <c:v>0.90685224391310904</c:v>
                      </c:pt>
                      <c:pt idx="59">
                        <c:v>1.33265811497204</c:v>
                      </c:pt>
                      <c:pt idx="60">
                        <c:v>1.1426397278331899</c:v>
                      </c:pt>
                      <c:pt idx="61">
                        <c:v>0.86392193909465298</c:v>
                      </c:pt>
                      <c:pt idx="62">
                        <c:v>0.71792366816113895</c:v>
                      </c:pt>
                      <c:pt idx="63">
                        <c:v>1.0210400046156001</c:v>
                      </c:pt>
                      <c:pt idx="64">
                        <c:v>1.2365797733911099</c:v>
                      </c:pt>
                      <c:pt idx="65">
                        <c:v>1.6224003862976999</c:v>
                      </c:pt>
                      <c:pt idx="66">
                        <c:v>0.87262175534395603</c:v>
                      </c:pt>
                      <c:pt idx="67">
                        <c:v>1.4083574493578299</c:v>
                      </c:pt>
                      <c:pt idx="68">
                        <c:v>1.5130073618577999</c:v>
                      </c:pt>
                      <c:pt idx="69">
                        <c:v>0.94354803834312195</c:v>
                      </c:pt>
                      <c:pt idx="70">
                        <c:v>0.68155062621297302</c:v>
                      </c:pt>
                      <c:pt idx="71">
                        <c:v>0.98977603024680905</c:v>
                      </c:pt>
                      <c:pt idx="72">
                        <c:v>0.952110780563314</c:v>
                      </c:pt>
                      <c:pt idx="73">
                        <c:v>1.14069868034731</c:v>
                      </c:pt>
                      <c:pt idx="74">
                        <c:v>0.78860641174718904</c:v>
                      </c:pt>
                      <c:pt idx="75">
                        <c:v>1.012197880579</c:v>
                      </c:pt>
                      <c:pt idx="76">
                        <c:v>0.71234660230344604</c:v>
                      </c:pt>
                      <c:pt idx="77">
                        <c:v>0.89229146024164097</c:v>
                      </c:pt>
                      <c:pt idx="78">
                        <c:v>0.56092177509143204</c:v>
                      </c:pt>
                      <c:pt idx="79">
                        <c:v>0.63809795571787498</c:v>
                      </c:pt>
                      <c:pt idx="80">
                        <c:v>0.51198745844669202</c:v>
                      </c:pt>
                      <c:pt idx="81">
                        <c:v>0.57135298582956695</c:v>
                      </c:pt>
                      <c:pt idx="82">
                        <c:v>0.53401505061485899</c:v>
                      </c:pt>
                      <c:pt idx="83">
                        <c:v>1.20078125836716</c:v>
                      </c:pt>
                      <c:pt idx="84">
                        <c:v>0.85405452457683695</c:v>
                      </c:pt>
                      <c:pt idx="85">
                        <c:v>0.77223849293803504</c:v>
                      </c:pt>
                      <c:pt idx="86">
                        <c:v>0.56707579865792501</c:v>
                      </c:pt>
                      <c:pt idx="87">
                        <c:v>0.47575413820787799</c:v>
                      </c:pt>
                      <c:pt idx="88">
                        <c:v>0.71547305044258003</c:v>
                      </c:pt>
                      <c:pt idx="89">
                        <c:v>0.51965985487117605</c:v>
                      </c:pt>
                      <c:pt idx="90">
                        <c:v>0.56439378150851605</c:v>
                      </c:pt>
                      <c:pt idx="91">
                        <c:v>0.88624850739238503</c:v>
                      </c:pt>
                      <c:pt idx="92">
                        <c:v>0.75991210265232401</c:v>
                      </c:pt>
                      <c:pt idx="93">
                        <c:v>0.72313048478935105</c:v>
                      </c:pt>
                      <c:pt idx="94">
                        <c:v>0.39654953698430401</c:v>
                      </c:pt>
                      <c:pt idx="95">
                        <c:v>0.52717706871004499</c:v>
                      </c:pt>
                      <c:pt idx="96">
                        <c:v>0.61047298548103002</c:v>
                      </c:pt>
                      <c:pt idx="97">
                        <c:v>1.01613769086016</c:v>
                      </c:pt>
                      <c:pt idx="98">
                        <c:v>0.78755503719786202</c:v>
                      </c:pt>
                      <c:pt idx="99">
                        <c:v>0.731482944447998</c:v>
                      </c:pt>
                      <c:pt idx="100">
                        <c:v>0.63306665020755404</c:v>
                      </c:pt>
                      <c:pt idx="101">
                        <c:v>0.648314682600727</c:v>
                      </c:pt>
                      <c:pt idx="102">
                        <c:v>1.0010083784733399</c:v>
                      </c:pt>
                      <c:pt idx="103">
                        <c:v>0.65145438816339796</c:v>
                      </c:pt>
                      <c:pt idx="104">
                        <c:v>0.93944017585602402</c:v>
                      </c:pt>
                      <c:pt idx="105">
                        <c:v>1.0487125931322101</c:v>
                      </c:pt>
                      <c:pt idx="106">
                        <c:v>0.70401196778644504</c:v>
                      </c:pt>
                      <c:pt idx="107">
                        <c:v>1.06759216196832</c:v>
                      </c:pt>
                      <c:pt idx="108">
                        <c:v>1.0711388061922</c:v>
                      </c:pt>
                      <c:pt idx="109">
                        <c:v>0.78109328996832705</c:v>
                      </c:pt>
                      <c:pt idx="110">
                        <c:v>0.218829254734729</c:v>
                      </c:pt>
                      <c:pt idx="111">
                        <c:v>0.469098950240042</c:v>
                      </c:pt>
                      <c:pt idx="112">
                        <c:v>0.74762046547773398</c:v>
                      </c:pt>
                      <c:pt idx="113">
                        <c:v>0.84143014591975995</c:v>
                      </c:pt>
                      <c:pt idx="114">
                        <c:v>0.64958485480294004</c:v>
                      </c:pt>
                      <c:pt idx="115">
                        <c:v>0.63163241084112198</c:v>
                      </c:pt>
                      <c:pt idx="116">
                        <c:v>0.63260230403520601</c:v>
                      </c:pt>
                      <c:pt idx="117">
                        <c:v>1.2182524690843299</c:v>
                      </c:pt>
                      <c:pt idx="118">
                        <c:v>0.45739779455611701</c:v>
                      </c:pt>
                      <c:pt idx="119">
                        <c:v>0.90177919590422295</c:v>
                      </c:pt>
                      <c:pt idx="120">
                        <c:v>0.92346782394707205</c:v>
                      </c:pt>
                      <c:pt idx="121">
                        <c:v>1.36607608298122</c:v>
                      </c:pt>
                      <c:pt idx="122">
                        <c:v>0.67650684222127599</c:v>
                      </c:pt>
                      <c:pt idx="123">
                        <c:v>1.2550131376104301</c:v>
                      </c:pt>
                      <c:pt idx="124">
                        <c:v>0.90893727879466402</c:v>
                      </c:pt>
                      <c:pt idx="125">
                        <c:v>0.83862443968091205</c:v>
                      </c:pt>
                      <c:pt idx="126">
                        <c:v>0.40038285967371001</c:v>
                      </c:pt>
                      <c:pt idx="127">
                        <c:v>0.59673662112577697</c:v>
                      </c:pt>
                      <c:pt idx="128">
                        <c:v>0.499544369758464</c:v>
                      </c:pt>
                      <c:pt idx="129">
                        <c:v>0.50642512736839596</c:v>
                      </c:pt>
                      <c:pt idx="130">
                        <c:v>0.31961457569329199</c:v>
                      </c:pt>
                      <c:pt idx="131">
                        <c:v>0.39742156828737701</c:v>
                      </c:pt>
                      <c:pt idx="132">
                        <c:v>0.273682934707211</c:v>
                      </c:pt>
                      <c:pt idx="133">
                        <c:v>0.35722702197313999</c:v>
                      </c:pt>
                      <c:pt idx="134">
                        <c:v>0.26729183558841302</c:v>
                      </c:pt>
                      <c:pt idx="135">
                        <c:v>0.27303784345934201</c:v>
                      </c:pt>
                      <c:pt idx="136">
                        <c:v>0.168264169316101</c:v>
                      </c:pt>
                      <c:pt idx="137">
                        <c:v>0.234147814234452</c:v>
                      </c:pt>
                      <c:pt idx="138">
                        <c:v>0.42045813312018199</c:v>
                      </c:pt>
                      <c:pt idx="139">
                        <c:v>0.46273990787641001</c:v>
                      </c:pt>
                      <c:pt idx="140">
                        <c:v>0.28081376185009599</c:v>
                      </c:pt>
                      <c:pt idx="141">
                        <c:v>0.45066579622574798</c:v>
                      </c:pt>
                      <c:pt idx="142">
                        <c:v>0.43646847581651899</c:v>
                      </c:pt>
                      <c:pt idx="143">
                        <c:v>0.54728488983312995</c:v>
                      </c:pt>
                      <c:pt idx="144">
                        <c:v>0.33506815497947201</c:v>
                      </c:pt>
                      <c:pt idx="145">
                        <c:v>0.74151256039245605</c:v>
                      </c:pt>
                      <c:pt idx="146">
                        <c:v>0.80664168961146898</c:v>
                      </c:pt>
                      <c:pt idx="147">
                        <c:v>0.78021489003025501</c:v>
                      </c:pt>
                      <c:pt idx="148">
                        <c:v>0.72435491242855798</c:v>
                      </c:pt>
                      <c:pt idx="149">
                        <c:v>0.50463772411003105</c:v>
                      </c:pt>
                      <c:pt idx="150">
                        <c:v>0.32074278822666002</c:v>
                      </c:pt>
                      <c:pt idx="151">
                        <c:v>0.53958402956836504</c:v>
                      </c:pt>
                      <c:pt idx="152">
                        <c:v>0.33709162445382801</c:v>
                      </c:pt>
                      <c:pt idx="153">
                        <c:v>0.34204513012819898</c:v>
                      </c:pt>
                      <c:pt idx="154">
                        <c:v>0.35805743361486603</c:v>
                      </c:pt>
                      <c:pt idx="155">
                        <c:v>0.48962428701726002</c:v>
                      </c:pt>
                      <c:pt idx="156">
                        <c:v>0.57541417378864701</c:v>
                      </c:pt>
                      <c:pt idx="157">
                        <c:v>0.61043478182195898</c:v>
                      </c:pt>
                      <c:pt idx="158">
                        <c:v>0.24602647957125601</c:v>
                      </c:pt>
                      <c:pt idx="159">
                        <c:v>0.44091749722795698</c:v>
                      </c:pt>
                      <c:pt idx="160">
                        <c:v>0.46538137973636701</c:v>
                      </c:pt>
                      <c:pt idx="161">
                        <c:v>0.68487083620017697</c:v>
                      </c:pt>
                      <c:pt idx="162">
                        <c:v>0.30611667079417199</c:v>
                      </c:pt>
                      <c:pt idx="163">
                        <c:v>0.69665094923966198</c:v>
                      </c:pt>
                      <c:pt idx="164">
                        <c:v>0.59754706411494496</c:v>
                      </c:pt>
                      <c:pt idx="165">
                        <c:v>0.55118645210739803</c:v>
                      </c:pt>
                      <c:pt idx="166">
                        <c:v>0.22536828968288899</c:v>
                      </c:pt>
                      <c:pt idx="167">
                        <c:v>0.74786485557604698</c:v>
                      </c:pt>
                      <c:pt idx="168">
                        <c:v>0.44003858212515601</c:v>
                      </c:pt>
                      <c:pt idx="169">
                        <c:v>0.26354628024992099</c:v>
                      </c:pt>
                      <c:pt idx="170">
                        <c:v>0.17615475446493001</c:v>
                      </c:pt>
                      <c:pt idx="171">
                        <c:v>0.332705179876155</c:v>
                      </c:pt>
                      <c:pt idx="172">
                        <c:v>0.450104340349333</c:v>
                      </c:pt>
                      <c:pt idx="173">
                        <c:v>0.35535451297385001</c:v>
                      </c:pt>
                      <c:pt idx="174">
                        <c:v>0.17942397229147899</c:v>
                      </c:pt>
                      <c:pt idx="175">
                        <c:v>0.79537152208386497</c:v>
                      </c:pt>
                      <c:pt idx="176">
                        <c:v>0.43323135502681598</c:v>
                      </c:pt>
                      <c:pt idx="177">
                        <c:v>0.36452621972460297</c:v>
                      </c:pt>
                      <c:pt idx="178">
                        <c:v>0.18722064891521301</c:v>
                      </c:pt>
                      <c:pt idx="179">
                        <c:v>0.58883249099468105</c:v>
                      </c:pt>
                      <c:pt idx="180">
                        <c:v>0.58206900888317903</c:v>
                      </c:pt>
                      <c:pt idx="181">
                        <c:v>0.22812385811574101</c:v>
                      </c:pt>
                      <c:pt idx="182">
                        <c:v>0.17734932850496901</c:v>
                      </c:pt>
                      <c:pt idx="183">
                        <c:v>0.51746997507155001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9BC-4DC6-A409-B40919EFE90F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R4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HBF_Use20_M4!$L$1</c:f>
              <c:strCache>
                <c:ptCount val="1"/>
                <c:pt idx="0">
                  <c:v>Pre_CPUE_R4</c:v>
                </c:pt>
              </c:strCache>
            </c:strRef>
          </c:tx>
          <c:marker>
            <c:symbol val="none"/>
          </c:marker>
          <c:xVal>
            <c:numRef>
              <c:f>HBF_Use20_M4!$H$2:$H$185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HBF_Use20_M4!$L$2:$L$185</c:f>
              <c:numCache>
                <c:formatCode>General</c:formatCode>
                <c:ptCount val="184"/>
                <c:pt idx="0">
                  <c:v>1.607533866963609</c:v>
                </c:pt>
                <c:pt idx="1">
                  <c:v>1.8669443914819288</c:v>
                </c:pt>
                <c:pt idx="2">
                  <c:v>1.6122025347241378</c:v>
                </c:pt>
                <c:pt idx="3">
                  <c:v>1.5375081671511206</c:v>
                </c:pt>
                <c:pt idx="4">
                  <c:v>1.4490417018121697</c:v>
                </c:pt>
                <c:pt idx="5">
                  <c:v>2.1644649231379791</c:v>
                </c:pt>
                <c:pt idx="6">
                  <c:v>2.1397182861350235</c:v>
                </c:pt>
                <c:pt idx="7">
                  <c:v>2.4881429440393248</c:v>
                </c:pt>
                <c:pt idx="8">
                  <c:v>2.8685577558898028</c:v>
                </c:pt>
                <c:pt idx="9">
                  <c:v>3.1584330574390713</c:v>
                </c:pt>
                <c:pt idx="10">
                  <c:v>1.9407477867764631</c:v>
                </c:pt>
                <c:pt idx="11">
                  <c:v>3.4109602309465772</c:v>
                </c:pt>
                <c:pt idx="12">
                  <c:v>3.4314043014401476</c:v>
                </c:pt>
                <c:pt idx="13">
                  <c:v>3.1378264401482907</c:v>
                </c:pt>
                <c:pt idx="14">
                  <c:v>1.3028473821887325</c:v>
                </c:pt>
                <c:pt idx="15">
                  <c:v>1.3348858280464457</c:v>
                </c:pt>
                <c:pt idx="16">
                  <c:v>1.3847483058564767</c:v>
                </c:pt>
                <c:pt idx="17">
                  <c:v>1.7469984793953381</c:v>
                </c:pt>
                <c:pt idx="18">
                  <c:v>1.815313188688481</c:v>
                </c:pt>
                <c:pt idx="19">
                  <c:v>1.1435764762403697</c:v>
                </c:pt>
                <c:pt idx="20">
                  <c:v>1.361418995989027</c:v>
                </c:pt>
                <c:pt idx="21">
                  <c:v>1.8792135046715024</c:v>
                </c:pt>
                <c:pt idx="22">
                  <c:v>1.4612012813923374</c:v>
                </c:pt>
                <c:pt idx="23">
                  <c:v>1.053309990601029</c:v>
                </c:pt>
                <c:pt idx="24">
                  <c:v>1.0276186936637484</c:v>
                </c:pt>
                <c:pt idx="25">
                  <c:v>1.4480165103940821</c:v>
                </c:pt>
                <c:pt idx="26">
                  <c:v>1.4273686156593628</c:v>
                </c:pt>
                <c:pt idx="27">
                  <c:v>1.2664232753593259</c:v>
                </c:pt>
                <c:pt idx="28">
                  <c:v>1.07310899986285</c:v>
                </c:pt>
                <c:pt idx="29">
                  <c:v>1.6132379780564066</c:v>
                </c:pt>
                <c:pt idx="30">
                  <c:v>1.3228384799478372</c:v>
                </c:pt>
                <c:pt idx="31">
                  <c:v>1.2365022544607869</c:v>
                </c:pt>
                <c:pt idx="32">
                  <c:v>1.1891006407349898</c:v>
                </c:pt>
                <c:pt idx="33">
                  <c:v>1.7723499793349657</c:v>
                </c:pt>
                <c:pt idx="34">
                  <c:v>1.3254811806151738</c:v>
                </c:pt>
                <c:pt idx="35">
                  <c:v>1.4780412644768985</c:v>
                </c:pt>
                <c:pt idx="36">
                  <c:v>1.2406913754461444</c:v>
                </c:pt>
                <c:pt idx="37">
                  <c:v>2.3906641018801289</c:v>
                </c:pt>
                <c:pt idx="38">
                  <c:v>1.4688272217132265</c:v>
                </c:pt>
                <c:pt idx="39">
                  <c:v>1.1919404209630931</c:v>
                </c:pt>
                <c:pt idx="40">
                  <c:v>1.2871887973199099</c:v>
                </c:pt>
                <c:pt idx="41">
                  <c:v>2.1235375281110138</c:v>
                </c:pt>
                <c:pt idx="42">
                  <c:v>1.8306674535784608</c:v>
                </c:pt>
                <c:pt idx="43">
                  <c:v>1.4491041575525088</c:v>
                </c:pt>
                <c:pt idx="44">
                  <c:v>1.2059627463712044</c:v>
                </c:pt>
                <c:pt idx="45">
                  <c:v>1.999726374591017</c:v>
                </c:pt>
                <c:pt idx="46">
                  <c:v>1.6009605014631592</c:v>
                </c:pt>
                <c:pt idx="47">
                  <c:v>1.1986635183680268</c:v>
                </c:pt>
                <c:pt idx="48">
                  <c:v>1.2048620145328364</c:v>
                </c:pt>
                <c:pt idx="49">
                  <c:v>2.526928093683309</c:v>
                </c:pt>
                <c:pt idx="50">
                  <c:v>1.3236002241501981</c:v>
                </c:pt>
                <c:pt idx="51">
                  <c:v>1.0287789135830869</c:v>
                </c:pt>
                <c:pt idx="52">
                  <c:v>1.5919768569813415</c:v>
                </c:pt>
                <c:pt idx="53">
                  <c:v>2.4627335747420185</c:v>
                </c:pt>
                <c:pt idx="54">
                  <c:v>1.452600464969011</c:v>
                </c:pt>
                <c:pt idx="55">
                  <c:v>1.2551592544403012</c:v>
                </c:pt>
                <c:pt idx="56">
                  <c:v>1.5117295940496949</c:v>
                </c:pt>
                <c:pt idx="57">
                  <c:v>1.0311682840552696</c:v>
                </c:pt>
                <c:pt idx="58">
                  <c:v>0.9542735319543777</c:v>
                </c:pt>
                <c:pt idx="59">
                  <c:v>0.92413519745392569</c:v>
                </c:pt>
                <c:pt idx="60">
                  <c:v>1.4237820644193471</c:v>
                </c:pt>
                <c:pt idx="61">
                  <c:v>1.6256009771968996</c:v>
                </c:pt>
                <c:pt idx="62">
                  <c:v>1.5440696620140979</c:v>
                </c:pt>
                <c:pt idx="63">
                  <c:v>0.78547643943425671</c:v>
                </c:pt>
                <c:pt idx="64">
                  <c:v>1.0206889392519052</c:v>
                </c:pt>
                <c:pt idx="65">
                  <c:v>1.1067428324181585</c:v>
                </c:pt>
                <c:pt idx="66">
                  <c:v>0.99024183328355819</c:v>
                </c:pt>
                <c:pt idx="67">
                  <c:v>0.98406019881970386</c:v>
                </c:pt>
                <c:pt idx="68">
                  <c:v>0.77569935075228236</c:v>
                </c:pt>
                <c:pt idx="69">
                  <c:v>1.2963258158336175</c:v>
                </c:pt>
                <c:pt idx="70">
                  <c:v>1.3353497271631303</c:v>
                </c:pt>
                <c:pt idx="71">
                  <c:v>0.79127659477569612</c:v>
                </c:pt>
                <c:pt idx="72">
                  <c:v>0.73327895327592307</c:v>
                </c:pt>
                <c:pt idx="73">
                  <c:v>1.8990416509525743</c:v>
                </c:pt>
                <c:pt idx="74">
                  <c:v>1.5957884107589062</c:v>
                </c:pt>
                <c:pt idx="75">
                  <c:v>1.0197986414414604</c:v>
                </c:pt>
                <c:pt idx="76">
                  <c:v>0.59791955800559748</c:v>
                </c:pt>
                <c:pt idx="77">
                  <c:v>0.75467051646957894</c:v>
                </c:pt>
                <c:pt idx="78">
                  <c:v>0.99503406358868807</c:v>
                </c:pt>
                <c:pt idx="79">
                  <c:v>0.77531395971524597</c:v>
                </c:pt>
                <c:pt idx="80">
                  <c:v>0.64271920893356627</c:v>
                </c:pt>
                <c:pt idx="81">
                  <c:v>0.77628559837109945</c:v>
                </c:pt>
                <c:pt idx="82">
                  <c:v>0.96316706750628944</c:v>
                </c:pt>
                <c:pt idx="83">
                  <c:v>0.87113158709631677</c:v>
                </c:pt>
                <c:pt idx="84">
                  <c:v>0.81218011289689906</c:v>
                </c:pt>
                <c:pt idx="85">
                  <c:v>0.90770623519185323</c:v>
                </c:pt>
                <c:pt idx="86">
                  <c:v>0.80818618296180122</c:v>
                </c:pt>
                <c:pt idx="87">
                  <c:v>0.51307390688300381</c:v>
                </c:pt>
                <c:pt idx="88">
                  <c:v>0.65623689735548474</c:v>
                </c:pt>
                <c:pt idx="89">
                  <c:v>0.97734384609515224</c:v>
                </c:pt>
                <c:pt idx="90">
                  <c:v>0.84213512698456394</c:v>
                </c:pt>
                <c:pt idx="91">
                  <c:v>0.59213113840802289</c:v>
                </c:pt>
                <c:pt idx="92">
                  <c:v>0.88153727998990816</c:v>
                </c:pt>
                <c:pt idx="93">
                  <c:v>0.87412986731340081</c:v>
                </c:pt>
                <c:pt idx="94">
                  <c:v>0.62848240268930222</c:v>
                </c:pt>
                <c:pt idx="95">
                  <c:v>0.88673257239467573</c:v>
                </c:pt>
                <c:pt idx="96">
                  <c:v>0.97328961871743791</c:v>
                </c:pt>
                <c:pt idx="97">
                  <c:v>0.77401925086908707</c:v>
                </c:pt>
                <c:pt idx="98">
                  <c:v>0.83310062761266512</c:v>
                </c:pt>
                <c:pt idx="99">
                  <c:v>0.7496248210756874</c:v>
                </c:pt>
                <c:pt idx="100">
                  <c:v>0.79228951087548838</c:v>
                </c:pt>
                <c:pt idx="101">
                  <c:v>1.3791665432658111</c:v>
                </c:pt>
                <c:pt idx="102">
                  <c:v>1.3651525812613738</c:v>
                </c:pt>
                <c:pt idx="103">
                  <c:v>0.86525440750491311</c:v>
                </c:pt>
                <c:pt idx="104">
                  <c:v>0.55516637799918256</c:v>
                </c:pt>
                <c:pt idx="105">
                  <c:v>0.85451026654974505</c:v>
                </c:pt>
                <c:pt idx="106">
                  <c:v>0.60512732814279302</c:v>
                </c:pt>
                <c:pt idx="107">
                  <c:v>0.65974183796287622</c:v>
                </c:pt>
                <c:pt idx="108">
                  <c:v>0.6391228104601927</c:v>
                </c:pt>
                <c:pt idx="109">
                  <c:v>0.81305368389999599</c:v>
                </c:pt>
                <c:pt idx="110">
                  <c:v>0.51038237472970038</c:v>
                </c:pt>
                <c:pt idx="111">
                  <c:v>0.76220850615828484</c:v>
                </c:pt>
                <c:pt idx="112">
                  <c:v>0.53238675958287895</c:v>
                </c:pt>
                <c:pt idx="113">
                  <c:v>0.65184165893764845</c:v>
                </c:pt>
                <c:pt idx="114">
                  <c:v>0.49105050203114753</c:v>
                </c:pt>
                <c:pt idx="115">
                  <c:v>0.73579323522878348</c:v>
                </c:pt>
                <c:pt idx="116">
                  <c:v>0.59418179103141378</c:v>
                </c:pt>
                <c:pt idx="117">
                  <c:v>1.1216920118043858</c:v>
                </c:pt>
                <c:pt idx="118">
                  <c:v>0.55300066112847213</c:v>
                </c:pt>
                <c:pt idx="119">
                  <c:v>0.56105124652622196</c:v>
                </c:pt>
                <c:pt idx="120">
                  <c:v>0.54957800562174286</c:v>
                </c:pt>
                <c:pt idx="121">
                  <c:v>0.7609494092245439</c:v>
                </c:pt>
                <c:pt idx="122">
                  <c:v>0.50906432928941925</c:v>
                </c:pt>
                <c:pt idx="123">
                  <c:v>0.51552492373387948</c:v>
                </c:pt>
                <c:pt idx="124">
                  <c:v>0.72157221153661366</c:v>
                </c:pt>
                <c:pt idx="125">
                  <c:v>0.78632262703500211</c:v>
                </c:pt>
                <c:pt idx="126">
                  <c:v>0.52849170666218348</c:v>
                </c:pt>
                <c:pt idx="127">
                  <c:v>0.47163054380680375</c:v>
                </c:pt>
                <c:pt idx="128">
                  <c:v>0.59400238253324844</c:v>
                </c:pt>
                <c:pt idx="129">
                  <c:v>0.72217086936733388</c:v>
                </c:pt>
                <c:pt idx="130">
                  <c:v>0.46191793426928279</c:v>
                </c:pt>
                <c:pt idx="131">
                  <c:v>0.42729897369735653</c:v>
                </c:pt>
                <c:pt idx="132">
                  <c:v>0.38690859012241885</c:v>
                </c:pt>
                <c:pt idx="133">
                  <c:v>0.29011527727726516</c:v>
                </c:pt>
                <c:pt idx="134">
                  <c:v>0.30394092780543291</c:v>
                </c:pt>
                <c:pt idx="135">
                  <c:v>0.33782282970519706</c:v>
                </c:pt>
                <c:pt idx="136">
                  <c:v>0.37682111124925766</c:v>
                </c:pt>
                <c:pt idx="137">
                  <c:v>0.37777265075757227</c:v>
                </c:pt>
                <c:pt idx="138">
                  <c:v>0.33734935314236969</c:v>
                </c:pt>
                <c:pt idx="139">
                  <c:v>0.30982013080095128</c:v>
                </c:pt>
                <c:pt idx="140">
                  <c:v>0.34040577250434778</c:v>
                </c:pt>
                <c:pt idx="141">
                  <c:v>0.3370297901858631</c:v>
                </c:pt>
                <c:pt idx="142">
                  <c:v>0.31998409434964614</c:v>
                </c:pt>
                <c:pt idx="143">
                  <c:v>0.3129106782456631</c:v>
                </c:pt>
                <c:pt idx="144">
                  <c:v>0.35037616372607472</c:v>
                </c:pt>
                <c:pt idx="145">
                  <c:v>0.47498777591382607</c:v>
                </c:pt>
                <c:pt idx="146">
                  <c:v>0.45742746096445058</c:v>
                </c:pt>
                <c:pt idx="147">
                  <c:v>0.35964160095425868</c:v>
                </c:pt>
                <c:pt idx="148">
                  <c:v>0.39911808033741414</c:v>
                </c:pt>
                <c:pt idx="149">
                  <c:v>0.24858113080312133</c:v>
                </c:pt>
                <c:pt idx="150">
                  <c:v>0.31484613172812681</c:v>
                </c:pt>
                <c:pt idx="151">
                  <c:v>0.28969117177483517</c:v>
                </c:pt>
                <c:pt idx="152">
                  <c:v>0.29261269752917018</c:v>
                </c:pt>
                <c:pt idx="153">
                  <c:v>0.32763404573269589</c:v>
                </c:pt>
                <c:pt idx="154">
                  <c:v>0.25648805450873124</c:v>
                </c:pt>
                <c:pt idx="155">
                  <c:v>0.23744539370496531</c:v>
                </c:pt>
                <c:pt idx="156">
                  <c:v>0.23055894014117567</c:v>
                </c:pt>
                <c:pt idx="157">
                  <c:v>0.16174350577646149</c:v>
                </c:pt>
                <c:pt idx="158">
                  <c:v>0.2581537207759087</c:v>
                </c:pt>
                <c:pt idx="159">
                  <c:v>0.24029124414541253</c:v>
                </c:pt>
                <c:pt idx="160">
                  <c:v>0.27366985799506016</c:v>
                </c:pt>
                <c:pt idx="161">
                  <c:v>0.30045028592045153</c:v>
                </c:pt>
                <c:pt idx="162">
                  <c:v>0.34252292767630677</c:v>
                </c:pt>
                <c:pt idx="163">
                  <c:v>0.26159242862194743</c:v>
                </c:pt>
                <c:pt idx="164">
                  <c:v>0.28309689776520053</c:v>
                </c:pt>
                <c:pt idx="165">
                  <c:v>0.20921823183760135</c:v>
                </c:pt>
                <c:pt idx="166">
                  <c:v>0.21884963542332111</c:v>
                </c:pt>
                <c:pt idx="167">
                  <c:v>0.23746333455478189</c:v>
                </c:pt>
                <c:pt idx="168">
                  <c:v>0.26621806532163816</c:v>
                </c:pt>
                <c:pt idx="169">
                  <c:v>0.22663515488205221</c:v>
                </c:pt>
                <c:pt idx="170">
                  <c:v>0.32884916735034525</c:v>
                </c:pt>
                <c:pt idx="171">
                  <c:v>0.28391624153802497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1D-412A-BFA6-52E1996EA303}"/>
            </c:ext>
          </c:extLst>
        </c:ser>
        <c:ser>
          <c:idx val="1"/>
          <c:order val="3"/>
          <c:tx>
            <c:strRef>
              <c:f>HBF_Use20_M4!$Q$1</c:f>
              <c:strCache>
                <c:ptCount val="1"/>
                <c:pt idx="0">
                  <c:v>New_CPUE_R4</c:v>
                </c:pt>
              </c:strCache>
            </c:strRef>
          </c:tx>
          <c:marker>
            <c:symbol val="none"/>
          </c:marker>
          <c:xVal>
            <c:numRef>
              <c:f>HBF_Use20_M4!$H$2:$H$185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HBF_Use20_M4!$Q$2:$Q$185</c:f>
              <c:numCache>
                <c:formatCode>General</c:formatCode>
                <c:ptCount val="184"/>
                <c:pt idx="0">
                  <c:v>1.9505064797298799</c:v>
                </c:pt>
                <c:pt idx="1">
                  <c:v>1.2152084407472601</c:v>
                </c:pt>
                <c:pt idx="2">
                  <c:v>1.47342332394145</c:v>
                </c:pt>
                <c:pt idx="3">
                  <c:v>2.0407026836006499</c:v>
                </c:pt>
                <c:pt idx="4">
                  <c:v>1.37302383316079</c:v>
                </c:pt>
                <c:pt idx="5">
                  <c:v>3.3029024294864802</c:v>
                </c:pt>
                <c:pt idx="6">
                  <c:v>1.6086342411308501</c:v>
                </c:pt>
                <c:pt idx="7">
                  <c:v>2.8411603016171498</c:v>
                </c:pt>
                <c:pt idx="8">
                  <c:v>2.3938857304549699</c:v>
                </c:pt>
                <c:pt idx="9">
                  <c:v>4.4271665586403701</c:v>
                </c:pt>
                <c:pt idx="10">
                  <c:v>1.74478020727836</c:v>
                </c:pt>
                <c:pt idx="11">
                  <c:v>2.7400288940944</c:v>
                </c:pt>
                <c:pt idx="12">
                  <c:v>3.1755432315610399</c:v>
                </c:pt>
                <c:pt idx="13">
                  <c:v>5.14110424198911</c:v>
                </c:pt>
                <c:pt idx="14">
                  <c:v>1.9542799687030199</c:v>
                </c:pt>
                <c:pt idx="15">
                  <c:v>1.3979829056720201</c:v>
                </c:pt>
                <c:pt idx="16">
                  <c:v>1.44736454777215</c:v>
                </c:pt>
                <c:pt idx="17">
                  <c:v>2.47493738551956</c:v>
                </c:pt>
                <c:pt idx="18">
                  <c:v>1.6122442821540499</c:v>
                </c:pt>
                <c:pt idx="19">
                  <c:v>1.22214349331211</c:v>
                </c:pt>
                <c:pt idx="20">
                  <c:v>1.53385028592372</c:v>
                </c:pt>
                <c:pt idx="21">
                  <c:v>2.3678156804969999</c:v>
                </c:pt>
                <c:pt idx="22">
                  <c:v>1.5071061042610501</c:v>
                </c:pt>
                <c:pt idx="23">
                  <c:v>0.91574701942653602</c:v>
                </c:pt>
                <c:pt idx="24">
                  <c:v>1.1976175480325899</c:v>
                </c:pt>
                <c:pt idx="25">
                  <c:v>2.2119768200397498</c:v>
                </c:pt>
                <c:pt idx="26">
                  <c:v>1.86541399485987</c:v>
                </c:pt>
                <c:pt idx="27">
                  <c:v>1.51118565831254</c:v>
                </c:pt>
                <c:pt idx="28">
                  <c:v>1.6052921790957799</c:v>
                </c:pt>
                <c:pt idx="29">
                  <c:v>2.2451996531949399</c:v>
                </c:pt>
                <c:pt idx="30">
                  <c:v>1.3177118552926299</c:v>
                </c:pt>
                <c:pt idx="31">
                  <c:v>1.3174311748519401</c:v>
                </c:pt>
                <c:pt idx="32">
                  <c:v>1.47662294664034</c:v>
                </c:pt>
                <c:pt idx="33">
                  <c:v>2.2842978003938099</c:v>
                </c:pt>
                <c:pt idx="34">
                  <c:v>1.5393507372376101</c:v>
                </c:pt>
                <c:pt idx="35">
                  <c:v>1.99888518710356</c:v>
                </c:pt>
                <c:pt idx="36">
                  <c:v>1.67906835881026</c:v>
                </c:pt>
                <c:pt idx="37">
                  <c:v>2.8063154529020302</c:v>
                </c:pt>
                <c:pt idx="38">
                  <c:v>1.7066766605022601</c:v>
                </c:pt>
                <c:pt idx="39">
                  <c:v>1.7147977975086699</c:v>
                </c:pt>
                <c:pt idx="40">
                  <c:v>1.65396287446019</c:v>
                </c:pt>
                <c:pt idx="41">
                  <c:v>2.4395634506268702</c:v>
                </c:pt>
                <c:pt idx="42">
                  <c:v>2.27432035183848</c:v>
                </c:pt>
                <c:pt idx="43">
                  <c:v>1.9302954463736599</c:v>
                </c:pt>
                <c:pt idx="44">
                  <c:v>1.7177697228695801</c:v>
                </c:pt>
                <c:pt idx="45">
                  <c:v>2.68356925057379</c:v>
                </c:pt>
                <c:pt idx="46">
                  <c:v>1.8682214118988401</c:v>
                </c:pt>
                <c:pt idx="47">
                  <c:v>1.34039321983152</c:v>
                </c:pt>
                <c:pt idx="48">
                  <c:v>1.7340602691509801</c:v>
                </c:pt>
                <c:pt idx="49">
                  <c:v>3.2592581746879699</c:v>
                </c:pt>
                <c:pt idx="50">
                  <c:v>1.71589906642217</c:v>
                </c:pt>
                <c:pt idx="51">
                  <c:v>1.0621909391624</c:v>
                </c:pt>
                <c:pt idx="52">
                  <c:v>1.8068336085013501</c:v>
                </c:pt>
                <c:pt idx="53">
                  <c:v>2.3735454845163502</c:v>
                </c:pt>
                <c:pt idx="54">
                  <c:v>1.63714414456683</c:v>
                </c:pt>
                <c:pt idx="55">
                  <c:v>1.51271811106202</c:v>
                </c:pt>
                <c:pt idx="56">
                  <c:v>1.63478106515202</c:v>
                </c:pt>
                <c:pt idx="57">
                  <c:v>1.1696703995215001</c:v>
                </c:pt>
                <c:pt idx="58">
                  <c:v>0.93016853949595601</c:v>
                </c:pt>
                <c:pt idx="59">
                  <c:v>0.98366480882651997</c:v>
                </c:pt>
                <c:pt idx="60">
                  <c:v>1.74357014126336</c:v>
                </c:pt>
                <c:pt idx="61">
                  <c:v>1.8811061201294299</c:v>
                </c:pt>
                <c:pt idx="62">
                  <c:v>1.88747715155273</c:v>
                </c:pt>
                <c:pt idx="63">
                  <c:v>0.81605289410033399</c:v>
                </c:pt>
                <c:pt idx="64">
                  <c:v>1.1398275350957301</c:v>
                </c:pt>
                <c:pt idx="65">
                  <c:v>1.20018289927068</c:v>
                </c:pt>
                <c:pt idx="66">
                  <c:v>0.94634704164156302</c:v>
                </c:pt>
                <c:pt idx="67">
                  <c:v>0.83056286196956297</c:v>
                </c:pt>
                <c:pt idx="68">
                  <c:v>0.88935878951301905</c:v>
                </c:pt>
                <c:pt idx="69">
                  <c:v>1.20330676115901</c:v>
                </c:pt>
                <c:pt idx="70">
                  <c:v>2.0709959693864701</c:v>
                </c:pt>
                <c:pt idx="71">
                  <c:v>1.0140761756750201</c:v>
                </c:pt>
                <c:pt idx="72">
                  <c:v>0.65561824387200995</c:v>
                </c:pt>
                <c:pt idx="73">
                  <c:v>2.23599286715115</c:v>
                </c:pt>
                <c:pt idx="74">
                  <c:v>1.29613383697794</c:v>
                </c:pt>
                <c:pt idx="75">
                  <c:v>0.95928754622103196</c:v>
                </c:pt>
                <c:pt idx="76">
                  <c:v>0.45974290607380702</c:v>
                </c:pt>
                <c:pt idx="77">
                  <c:v>0.61678964542729997</c:v>
                </c:pt>
                <c:pt idx="78">
                  <c:v>1.00106763380555</c:v>
                </c:pt>
                <c:pt idx="79">
                  <c:v>0.79725047462862597</c:v>
                </c:pt>
                <c:pt idx="80">
                  <c:v>0.713060109020481</c:v>
                </c:pt>
                <c:pt idx="81">
                  <c:v>0.89652220126502102</c:v>
                </c:pt>
                <c:pt idx="82">
                  <c:v>0.86202270768629297</c:v>
                </c:pt>
                <c:pt idx="83">
                  <c:v>0.78840283966139701</c:v>
                </c:pt>
                <c:pt idx="84">
                  <c:v>0.78198969016693698</c:v>
                </c:pt>
                <c:pt idx="85">
                  <c:v>1.24078784718921</c:v>
                </c:pt>
                <c:pt idx="86">
                  <c:v>0.92989058678779901</c:v>
                </c:pt>
                <c:pt idx="87">
                  <c:v>0.476511040742919</c:v>
                </c:pt>
                <c:pt idx="88">
                  <c:v>0.55804498873583797</c:v>
                </c:pt>
                <c:pt idx="89">
                  <c:v>1.01779017967882</c:v>
                </c:pt>
                <c:pt idx="90">
                  <c:v>0.85515079306457897</c:v>
                </c:pt>
                <c:pt idx="91">
                  <c:v>0.39139500355370499</c:v>
                </c:pt>
                <c:pt idx="92">
                  <c:v>0.77379880190997297</c:v>
                </c:pt>
                <c:pt idx="93">
                  <c:v>0.74170919364371002</c:v>
                </c:pt>
                <c:pt idx="94">
                  <c:v>0.46509890030048501</c:v>
                </c:pt>
                <c:pt idx="95">
                  <c:v>0.74406521707546402</c:v>
                </c:pt>
                <c:pt idx="96">
                  <c:v>1.29648280154152</c:v>
                </c:pt>
                <c:pt idx="97">
                  <c:v>0.72899651534339804</c:v>
                </c:pt>
                <c:pt idx="98">
                  <c:v>0.66560249636269297</c:v>
                </c:pt>
                <c:pt idx="99">
                  <c:v>0.50756326348817205</c:v>
                </c:pt>
                <c:pt idx="100">
                  <c:v>0.69026493615143003</c:v>
                </c:pt>
                <c:pt idx="101">
                  <c:v>1.2237869436225299</c:v>
                </c:pt>
                <c:pt idx="102">
                  <c:v>1.15727101460085</c:v>
                </c:pt>
                <c:pt idx="103">
                  <c:v>0.69264331028952997</c:v>
                </c:pt>
                <c:pt idx="104">
                  <c:v>0.55106674997669503</c:v>
                </c:pt>
                <c:pt idx="105">
                  <c:v>0.87205061276305595</c:v>
                </c:pt>
                <c:pt idx="106">
                  <c:v>0.53399546594580605</c:v>
                </c:pt>
                <c:pt idx="107">
                  <c:v>0.49543490169210103</c:v>
                </c:pt>
                <c:pt idx="108">
                  <c:v>0.49579111130907499</c:v>
                </c:pt>
                <c:pt idx="109">
                  <c:v>0.79141478500804396</c:v>
                </c:pt>
                <c:pt idx="110">
                  <c:v>0.332372080729403</c:v>
                </c:pt>
                <c:pt idx="111">
                  <c:v>0.481306484863601</c:v>
                </c:pt>
                <c:pt idx="112">
                  <c:v>0.37150211596433103</c:v>
                </c:pt>
                <c:pt idx="113">
                  <c:v>0.561565992666196</c:v>
                </c:pt>
                <c:pt idx="114">
                  <c:v>0.22566166860206699</c:v>
                </c:pt>
                <c:pt idx="115">
                  <c:v>0.76399079558860705</c:v>
                </c:pt>
                <c:pt idx="116">
                  <c:v>0.342467308324445</c:v>
                </c:pt>
                <c:pt idx="117">
                  <c:v>1.11787671576366</c:v>
                </c:pt>
                <c:pt idx="118">
                  <c:v>0.61038538689428601</c:v>
                </c:pt>
                <c:pt idx="119">
                  <c:v>0.419272761376068</c:v>
                </c:pt>
                <c:pt idx="120">
                  <c:v>0.55883157755180601</c:v>
                </c:pt>
                <c:pt idx="121">
                  <c:v>0.73755203973820105</c:v>
                </c:pt>
                <c:pt idx="122">
                  <c:v>0.49400789153038299</c:v>
                </c:pt>
                <c:pt idx="123">
                  <c:v>0.40533937746403598</c:v>
                </c:pt>
                <c:pt idx="124">
                  <c:v>0.634325091072937</c:v>
                </c:pt>
                <c:pt idx="125">
                  <c:v>0.77485944741092005</c:v>
                </c:pt>
                <c:pt idx="126">
                  <c:v>0.46771568286439202</c:v>
                </c:pt>
                <c:pt idx="127">
                  <c:v>0.32936204889425302</c:v>
                </c:pt>
                <c:pt idx="128">
                  <c:v>0.476426977755389</c:v>
                </c:pt>
                <c:pt idx="129">
                  <c:v>0.74130745165691003</c:v>
                </c:pt>
                <c:pt idx="130">
                  <c:v>0.29827618010111001</c:v>
                </c:pt>
                <c:pt idx="131">
                  <c:v>0.370256216054689</c:v>
                </c:pt>
                <c:pt idx="132">
                  <c:v>0.2376804174013</c:v>
                </c:pt>
                <c:pt idx="133">
                  <c:v>0.18724649891679601</c:v>
                </c:pt>
                <c:pt idx="134">
                  <c:v>0.15486296021874901</c:v>
                </c:pt>
                <c:pt idx="135">
                  <c:v>0.21733404950218699</c:v>
                </c:pt>
                <c:pt idx="136">
                  <c:v>0.25206962209737299</c:v>
                </c:pt>
                <c:pt idx="137">
                  <c:v>0.225512277781624</c:v>
                </c:pt>
                <c:pt idx="138">
                  <c:v>0.23091533180672699</c:v>
                </c:pt>
                <c:pt idx="139">
                  <c:v>0.14241033811898901</c:v>
                </c:pt>
                <c:pt idx="140">
                  <c:v>0.19872819934854</c:v>
                </c:pt>
                <c:pt idx="141">
                  <c:v>0.27956230333445797</c:v>
                </c:pt>
                <c:pt idx="142">
                  <c:v>0.23251123829834799</c:v>
                </c:pt>
                <c:pt idx="143">
                  <c:v>0.19965588706464801</c:v>
                </c:pt>
                <c:pt idx="144">
                  <c:v>0.18511255487978701</c:v>
                </c:pt>
                <c:pt idx="145">
                  <c:v>0.295174733763302</c:v>
                </c:pt>
                <c:pt idx="146">
                  <c:v>0.28878300148291902</c:v>
                </c:pt>
                <c:pt idx="147">
                  <c:v>0.28135703685428698</c:v>
                </c:pt>
                <c:pt idx="148">
                  <c:v>0.36333118569082101</c:v>
                </c:pt>
                <c:pt idx="149">
                  <c:v>0.16618767505183199</c:v>
                </c:pt>
                <c:pt idx="150">
                  <c:v>0.190292590208721</c:v>
                </c:pt>
                <c:pt idx="151">
                  <c:v>0.13914487758295299</c:v>
                </c:pt>
                <c:pt idx="152">
                  <c:v>0.21273438751540499</c:v>
                </c:pt>
                <c:pt idx="153">
                  <c:v>0.13593436200341999</c:v>
                </c:pt>
                <c:pt idx="154">
                  <c:v>0.16522936199205401</c:v>
                </c:pt>
                <c:pt idx="155">
                  <c:v>0.174290829656571</c:v>
                </c:pt>
                <c:pt idx="156">
                  <c:v>0.10383678376135699</c:v>
                </c:pt>
                <c:pt idx="157">
                  <c:v>8.2418429752110806E-2</c:v>
                </c:pt>
                <c:pt idx="158">
                  <c:v>0.120279241372273</c:v>
                </c:pt>
                <c:pt idx="159">
                  <c:v>0.108438518233993</c:v>
                </c:pt>
                <c:pt idx="160">
                  <c:v>0.15987939678889401</c:v>
                </c:pt>
                <c:pt idx="161">
                  <c:v>0.27281643869838901</c:v>
                </c:pt>
                <c:pt idx="162">
                  <c:v>0.18352126846583999</c:v>
                </c:pt>
                <c:pt idx="163">
                  <c:v>0.14398504135832901</c:v>
                </c:pt>
                <c:pt idx="164">
                  <c:v>0.14688076727239199</c:v>
                </c:pt>
                <c:pt idx="165">
                  <c:v>0.109429511658306</c:v>
                </c:pt>
                <c:pt idx="166">
                  <c:v>9.6195156604532595E-2</c:v>
                </c:pt>
                <c:pt idx="167">
                  <c:v>0.11135467780425801</c:v>
                </c:pt>
                <c:pt idx="168">
                  <c:v>3.6774973432089297E-2</c:v>
                </c:pt>
                <c:pt idx="169">
                  <c:v>0.17085295133325401</c:v>
                </c:pt>
                <c:pt idx="170">
                  <c:v>0.13885694551377301</c:v>
                </c:pt>
                <c:pt idx="171">
                  <c:v>0.16092323306323</c:v>
                </c:pt>
                <c:pt idx="172">
                  <c:v>0.21352558607342501</c:v>
                </c:pt>
                <c:pt idx="173">
                  <c:v>0.230544457584692</c:v>
                </c:pt>
                <c:pt idx="174">
                  <c:v>0.246201379434833</c:v>
                </c:pt>
                <c:pt idx="175">
                  <c:v>0.21778074182323801</c:v>
                </c:pt>
                <c:pt idx="176">
                  <c:v>0.24786142634934899</c:v>
                </c:pt>
                <c:pt idx="177">
                  <c:v>0.31856450450618101</c:v>
                </c:pt>
                <c:pt idx="178">
                  <c:v>0.162396580870727</c:v>
                </c:pt>
                <c:pt idx="179">
                  <c:v>0.19954286650336001</c:v>
                </c:pt>
                <c:pt idx="180">
                  <c:v>0.30880078767809799</c:v>
                </c:pt>
                <c:pt idx="181">
                  <c:v>0.153195385113223</c:v>
                </c:pt>
                <c:pt idx="182">
                  <c:v>0.111685698005561</c:v>
                </c:pt>
                <c:pt idx="183">
                  <c:v>0.121965299021374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1D-412A-BFA6-52E1996EA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HBF_Use20_M4!$I$1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HBF_Use20_M4!$H$2:$H$185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HBF_Use20_M4!$I$2:$I$185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31D-412A-BFA6-52E1996EA303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HBF_Use20_M4!$N$2:$N$185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0.425688937362669</c:v>
                      </c:pt>
                      <c:pt idx="1">
                        <c:v>0.94489460999946395</c:v>
                      </c:pt>
                      <c:pt idx="2">
                        <c:v>1.47649809807245</c:v>
                      </c:pt>
                      <c:pt idx="3">
                        <c:v>2.71171767110026</c:v>
                      </c:pt>
                      <c:pt idx="4">
                        <c:v>1.07586180976183</c:v>
                      </c:pt>
                      <c:pt idx="5">
                        <c:v>2.0452893205780902</c:v>
                      </c:pt>
                      <c:pt idx="6">
                        <c:v>1.0861986605783001</c:v>
                      </c:pt>
                      <c:pt idx="7">
                        <c:v>0.76117784567717495</c:v>
                      </c:pt>
                      <c:pt idx="8">
                        <c:v>1.16607182570776</c:v>
                      </c:pt>
                      <c:pt idx="9">
                        <c:v>4.74310278822544</c:v>
                      </c:pt>
                      <c:pt idx="10">
                        <c:v>1.5117647014945499</c:v>
                      </c:pt>
                      <c:pt idx="11">
                        <c:v>5.4509512509791698</c:v>
                      </c:pt>
                      <c:pt idx="12">
                        <c:v>1.85546017756573</c:v>
                      </c:pt>
                      <c:pt idx="13">
                        <c:v>1.7066776956338601</c:v>
                      </c:pt>
                      <c:pt idx="14">
                        <c:v>2.4040005952014298</c:v>
                      </c:pt>
                      <c:pt idx="15">
                        <c:v>3.63131032674664</c:v>
                      </c:pt>
                      <c:pt idx="16">
                        <c:v>1.9788312254778899</c:v>
                      </c:pt>
                      <c:pt idx="17">
                        <c:v>1.27552874762855</c:v>
                      </c:pt>
                      <c:pt idx="18">
                        <c:v>1.17990607880048</c:v>
                      </c:pt>
                      <c:pt idx="19">
                        <c:v>1.264261142933</c:v>
                      </c:pt>
                      <c:pt idx="20">
                        <c:v>0.87520893095530095</c:v>
                      </c:pt>
                      <c:pt idx="21">
                        <c:v>1.29714450117006</c:v>
                      </c:pt>
                      <c:pt idx="22">
                        <c:v>1.39282074640248</c:v>
                      </c:pt>
                      <c:pt idx="23">
                        <c:v>2.0024376731867699</c:v>
                      </c:pt>
                      <c:pt idx="24">
                        <c:v>0.85647613071314899</c:v>
                      </c:pt>
                      <c:pt idx="25">
                        <c:v>1.5589360354169299</c:v>
                      </c:pt>
                      <c:pt idx="26">
                        <c:v>1.47031633924865</c:v>
                      </c:pt>
                      <c:pt idx="27">
                        <c:v>1.8124825838444401</c:v>
                      </c:pt>
                      <c:pt idx="28">
                        <c:v>1.1420605552980401</c:v>
                      </c:pt>
                      <c:pt idx="29">
                        <c:v>2.03356469778379</c:v>
                      </c:pt>
                      <c:pt idx="30">
                        <c:v>1.8240221629951101</c:v>
                      </c:pt>
                      <c:pt idx="31">
                        <c:v>2.7114645642029398</c:v>
                      </c:pt>
                      <c:pt idx="32">
                        <c:v>1.38859010834008</c:v>
                      </c:pt>
                      <c:pt idx="33">
                        <c:v>1.7214523642770301</c:v>
                      </c:pt>
                      <c:pt idx="34">
                        <c:v>1.4488240516400199</c:v>
                      </c:pt>
                      <c:pt idx="35">
                        <c:v>2.63585001029861</c:v>
                      </c:pt>
                      <c:pt idx="36">
                        <c:v>1.1658180569396199</c:v>
                      </c:pt>
                      <c:pt idx="37">
                        <c:v>1.51048484463953</c:v>
                      </c:pt>
                      <c:pt idx="38">
                        <c:v>1.51535446926122</c:v>
                      </c:pt>
                      <c:pt idx="39">
                        <c:v>2.1212205837488698</c:v>
                      </c:pt>
                      <c:pt idx="40">
                        <c:v>1.3986098908213001</c:v>
                      </c:pt>
                      <c:pt idx="41">
                        <c:v>1.31559575559407</c:v>
                      </c:pt>
                      <c:pt idx="42">
                        <c:v>1.59238785136253</c:v>
                      </c:pt>
                      <c:pt idx="43">
                        <c:v>2.7399498235960098</c:v>
                      </c:pt>
                      <c:pt idx="44">
                        <c:v>2.13895285467791</c:v>
                      </c:pt>
                      <c:pt idx="45">
                        <c:v>2.5261527626190698</c:v>
                      </c:pt>
                      <c:pt idx="46">
                        <c:v>1.34393392776527</c:v>
                      </c:pt>
                      <c:pt idx="47">
                        <c:v>2.4196529357055101</c:v>
                      </c:pt>
                      <c:pt idx="48">
                        <c:v>1.8884697349995601</c:v>
                      </c:pt>
                      <c:pt idx="49">
                        <c:v>1.80566246503774</c:v>
                      </c:pt>
                      <c:pt idx="50">
                        <c:v>1.1965795836081901</c:v>
                      </c:pt>
                      <c:pt idx="51">
                        <c:v>2.21384774914184</c:v>
                      </c:pt>
                      <c:pt idx="52">
                        <c:v>2.3326328025055498</c:v>
                      </c:pt>
                      <c:pt idx="53">
                        <c:v>1.55857171004564</c:v>
                      </c:pt>
                      <c:pt idx="54">
                        <c:v>1.14741769066998</c:v>
                      </c:pt>
                      <c:pt idx="55">
                        <c:v>1.0514182447382701</c:v>
                      </c:pt>
                      <c:pt idx="56">
                        <c:v>0.691075948864871</c:v>
                      </c:pt>
                      <c:pt idx="57">
                        <c:v>1.1099929939879001</c:v>
                      </c:pt>
                      <c:pt idx="58">
                        <c:v>0.90685224391310904</c:v>
                      </c:pt>
                      <c:pt idx="59">
                        <c:v>1.33265811497204</c:v>
                      </c:pt>
                      <c:pt idx="60">
                        <c:v>1.1426397278331899</c:v>
                      </c:pt>
                      <c:pt idx="61">
                        <c:v>0.86392193909465298</c:v>
                      </c:pt>
                      <c:pt idx="62">
                        <c:v>0.71792366816113895</c:v>
                      </c:pt>
                      <c:pt idx="63">
                        <c:v>1.0210400046156001</c:v>
                      </c:pt>
                      <c:pt idx="64">
                        <c:v>1.2365797733911099</c:v>
                      </c:pt>
                      <c:pt idx="65">
                        <c:v>1.6224003862976999</c:v>
                      </c:pt>
                      <c:pt idx="66">
                        <c:v>0.87262175534395603</c:v>
                      </c:pt>
                      <c:pt idx="67">
                        <c:v>1.4083574493578299</c:v>
                      </c:pt>
                      <c:pt idx="68">
                        <c:v>1.5130073618577999</c:v>
                      </c:pt>
                      <c:pt idx="69">
                        <c:v>0.94354803834312195</c:v>
                      </c:pt>
                      <c:pt idx="70">
                        <c:v>0.68155062621297302</c:v>
                      </c:pt>
                      <c:pt idx="71">
                        <c:v>0.98977603024680905</c:v>
                      </c:pt>
                      <c:pt idx="72">
                        <c:v>0.952110780563314</c:v>
                      </c:pt>
                      <c:pt idx="73">
                        <c:v>1.14069868034731</c:v>
                      </c:pt>
                      <c:pt idx="74">
                        <c:v>0.78860641174718904</c:v>
                      </c:pt>
                      <c:pt idx="75">
                        <c:v>1.012197880579</c:v>
                      </c:pt>
                      <c:pt idx="76">
                        <c:v>0.71234660230344604</c:v>
                      </c:pt>
                      <c:pt idx="77">
                        <c:v>0.89229146024164097</c:v>
                      </c:pt>
                      <c:pt idx="78">
                        <c:v>0.56092177509143204</c:v>
                      </c:pt>
                      <c:pt idx="79">
                        <c:v>0.63809795571787498</c:v>
                      </c:pt>
                      <c:pt idx="80">
                        <c:v>0.51198745844669202</c:v>
                      </c:pt>
                      <c:pt idx="81">
                        <c:v>0.57135298582956695</c:v>
                      </c:pt>
                      <c:pt idx="82">
                        <c:v>0.53401505061485899</c:v>
                      </c:pt>
                      <c:pt idx="83">
                        <c:v>1.20078125836716</c:v>
                      </c:pt>
                      <c:pt idx="84">
                        <c:v>0.85405452457683695</c:v>
                      </c:pt>
                      <c:pt idx="85">
                        <c:v>0.77223849293803504</c:v>
                      </c:pt>
                      <c:pt idx="86">
                        <c:v>0.56707579865792501</c:v>
                      </c:pt>
                      <c:pt idx="87">
                        <c:v>0.47575413820787799</c:v>
                      </c:pt>
                      <c:pt idx="88">
                        <c:v>0.71547305044258003</c:v>
                      </c:pt>
                      <c:pt idx="89">
                        <c:v>0.51965985487117605</c:v>
                      </c:pt>
                      <c:pt idx="90">
                        <c:v>0.56439378150851605</c:v>
                      </c:pt>
                      <c:pt idx="91">
                        <c:v>0.88624850739238503</c:v>
                      </c:pt>
                      <c:pt idx="92">
                        <c:v>0.75991210265232401</c:v>
                      </c:pt>
                      <c:pt idx="93">
                        <c:v>0.72313048478935105</c:v>
                      </c:pt>
                      <c:pt idx="94">
                        <c:v>0.39654953698430401</c:v>
                      </c:pt>
                      <c:pt idx="95">
                        <c:v>0.52717706871004499</c:v>
                      </c:pt>
                      <c:pt idx="96">
                        <c:v>0.61047298548103002</c:v>
                      </c:pt>
                      <c:pt idx="97">
                        <c:v>1.01613769086016</c:v>
                      </c:pt>
                      <c:pt idx="98">
                        <c:v>0.78755503719786202</c:v>
                      </c:pt>
                      <c:pt idx="99">
                        <c:v>0.731482944447998</c:v>
                      </c:pt>
                      <c:pt idx="100">
                        <c:v>0.63306665020755404</c:v>
                      </c:pt>
                      <c:pt idx="101">
                        <c:v>0.648314682600727</c:v>
                      </c:pt>
                      <c:pt idx="102">
                        <c:v>1.0010083784733399</c:v>
                      </c:pt>
                      <c:pt idx="103">
                        <c:v>0.65145438816339796</c:v>
                      </c:pt>
                      <c:pt idx="104">
                        <c:v>0.93944017585602402</c:v>
                      </c:pt>
                      <c:pt idx="105">
                        <c:v>1.0487125931322101</c:v>
                      </c:pt>
                      <c:pt idx="106">
                        <c:v>0.70401196778644504</c:v>
                      </c:pt>
                      <c:pt idx="107">
                        <c:v>1.06759216196832</c:v>
                      </c:pt>
                      <c:pt idx="108">
                        <c:v>1.0711388061922</c:v>
                      </c:pt>
                      <c:pt idx="109">
                        <c:v>0.78109328996832705</c:v>
                      </c:pt>
                      <c:pt idx="110">
                        <c:v>0.218829254734729</c:v>
                      </c:pt>
                      <c:pt idx="111">
                        <c:v>0.469098950240042</c:v>
                      </c:pt>
                      <c:pt idx="112">
                        <c:v>0.74762046547773398</c:v>
                      </c:pt>
                      <c:pt idx="113">
                        <c:v>0.84143014591975995</c:v>
                      </c:pt>
                      <c:pt idx="114">
                        <c:v>0.64958485480294004</c:v>
                      </c:pt>
                      <c:pt idx="115">
                        <c:v>0.63163241084112198</c:v>
                      </c:pt>
                      <c:pt idx="116">
                        <c:v>0.63260230403520601</c:v>
                      </c:pt>
                      <c:pt idx="117">
                        <c:v>1.2182524690843299</c:v>
                      </c:pt>
                      <c:pt idx="118">
                        <c:v>0.45739779455611701</c:v>
                      </c:pt>
                      <c:pt idx="119">
                        <c:v>0.90177919590422295</c:v>
                      </c:pt>
                      <c:pt idx="120">
                        <c:v>0.92346782394707205</c:v>
                      </c:pt>
                      <c:pt idx="121">
                        <c:v>1.36607608298122</c:v>
                      </c:pt>
                      <c:pt idx="122">
                        <c:v>0.67650684222127599</c:v>
                      </c:pt>
                      <c:pt idx="123">
                        <c:v>1.2550131376104301</c:v>
                      </c:pt>
                      <c:pt idx="124">
                        <c:v>0.90893727879466402</c:v>
                      </c:pt>
                      <c:pt idx="125">
                        <c:v>0.83862443968091205</c:v>
                      </c:pt>
                      <c:pt idx="126">
                        <c:v>0.40038285967371001</c:v>
                      </c:pt>
                      <c:pt idx="127">
                        <c:v>0.59673662112577697</c:v>
                      </c:pt>
                      <c:pt idx="128">
                        <c:v>0.499544369758464</c:v>
                      </c:pt>
                      <c:pt idx="129">
                        <c:v>0.50642512736839596</c:v>
                      </c:pt>
                      <c:pt idx="130">
                        <c:v>0.31961457569329199</c:v>
                      </c:pt>
                      <c:pt idx="131">
                        <c:v>0.39742156828737701</c:v>
                      </c:pt>
                      <c:pt idx="132">
                        <c:v>0.273682934707211</c:v>
                      </c:pt>
                      <c:pt idx="133">
                        <c:v>0.35722702197313999</c:v>
                      </c:pt>
                      <c:pt idx="134">
                        <c:v>0.26729183558841302</c:v>
                      </c:pt>
                      <c:pt idx="135">
                        <c:v>0.27303784345934201</c:v>
                      </c:pt>
                      <c:pt idx="136">
                        <c:v>0.168264169316101</c:v>
                      </c:pt>
                      <c:pt idx="137">
                        <c:v>0.234147814234452</c:v>
                      </c:pt>
                      <c:pt idx="138">
                        <c:v>0.42045813312018199</c:v>
                      </c:pt>
                      <c:pt idx="139">
                        <c:v>0.46273990787641001</c:v>
                      </c:pt>
                      <c:pt idx="140">
                        <c:v>0.28081376185009599</c:v>
                      </c:pt>
                      <c:pt idx="141">
                        <c:v>0.45066579622574798</c:v>
                      </c:pt>
                      <c:pt idx="142">
                        <c:v>0.43646847581651899</c:v>
                      </c:pt>
                      <c:pt idx="143">
                        <c:v>0.54728488983312995</c:v>
                      </c:pt>
                      <c:pt idx="144">
                        <c:v>0.33506815497947201</c:v>
                      </c:pt>
                      <c:pt idx="145">
                        <c:v>0.74151256039245605</c:v>
                      </c:pt>
                      <c:pt idx="146">
                        <c:v>0.80664168961146898</c:v>
                      </c:pt>
                      <c:pt idx="147">
                        <c:v>0.78021489003025501</c:v>
                      </c:pt>
                      <c:pt idx="148">
                        <c:v>0.72435491242855798</c:v>
                      </c:pt>
                      <c:pt idx="149">
                        <c:v>0.50463772411003105</c:v>
                      </c:pt>
                      <c:pt idx="150">
                        <c:v>0.32074278822666002</c:v>
                      </c:pt>
                      <c:pt idx="151">
                        <c:v>0.53958402956836504</c:v>
                      </c:pt>
                      <c:pt idx="152">
                        <c:v>0.33709162445382801</c:v>
                      </c:pt>
                      <c:pt idx="153">
                        <c:v>0.34204513012819898</c:v>
                      </c:pt>
                      <c:pt idx="154">
                        <c:v>0.35805743361486603</c:v>
                      </c:pt>
                      <c:pt idx="155">
                        <c:v>0.48962428701726002</c:v>
                      </c:pt>
                      <c:pt idx="156">
                        <c:v>0.57541417378864701</c:v>
                      </c:pt>
                      <c:pt idx="157">
                        <c:v>0.61043478182195898</c:v>
                      </c:pt>
                      <c:pt idx="158">
                        <c:v>0.24602647957125601</c:v>
                      </c:pt>
                      <c:pt idx="159">
                        <c:v>0.44091749722795698</c:v>
                      </c:pt>
                      <c:pt idx="160">
                        <c:v>0.46538137973636701</c:v>
                      </c:pt>
                      <c:pt idx="161">
                        <c:v>0.68487083620017697</c:v>
                      </c:pt>
                      <c:pt idx="162">
                        <c:v>0.30611667079417199</c:v>
                      </c:pt>
                      <c:pt idx="163">
                        <c:v>0.69665094923966198</c:v>
                      </c:pt>
                      <c:pt idx="164">
                        <c:v>0.59754706411494496</c:v>
                      </c:pt>
                      <c:pt idx="165">
                        <c:v>0.55118645210739803</c:v>
                      </c:pt>
                      <c:pt idx="166">
                        <c:v>0.22536828968288899</c:v>
                      </c:pt>
                      <c:pt idx="167">
                        <c:v>0.74786485557604698</c:v>
                      </c:pt>
                      <c:pt idx="168">
                        <c:v>0.44003858212515601</c:v>
                      </c:pt>
                      <c:pt idx="169">
                        <c:v>0.26354628024992099</c:v>
                      </c:pt>
                      <c:pt idx="170">
                        <c:v>0.17615475446493001</c:v>
                      </c:pt>
                      <c:pt idx="171">
                        <c:v>0.332705179876155</c:v>
                      </c:pt>
                      <c:pt idx="172">
                        <c:v>0.450104340349333</c:v>
                      </c:pt>
                      <c:pt idx="173">
                        <c:v>0.35535451297385001</c:v>
                      </c:pt>
                      <c:pt idx="174">
                        <c:v>0.17942397229147899</c:v>
                      </c:pt>
                      <c:pt idx="175">
                        <c:v>0.79537152208386497</c:v>
                      </c:pt>
                      <c:pt idx="176">
                        <c:v>0.43323135502681598</c:v>
                      </c:pt>
                      <c:pt idx="177">
                        <c:v>0.36452621972460297</c:v>
                      </c:pt>
                      <c:pt idx="178">
                        <c:v>0.18722064891521301</c:v>
                      </c:pt>
                      <c:pt idx="179">
                        <c:v>0.58883249099468105</c:v>
                      </c:pt>
                      <c:pt idx="180">
                        <c:v>0.58206900888317903</c:v>
                      </c:pt>
                      <c:pt idx="181">
                        <c:v>0.22812385811574101</c:v>
                      </c:pt>
                      <c:pt idx="182">
                        <c:v>0.17734932850496901</c:v>
                      </c:pt>
                      <c:pt idx="183">
                        <c:v>0.51746997507155001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31D-412A-BFA6-52E1996EA303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R2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'Cluster_use0.5_M4'!$J$1</c:f>
              <c:strCache>
                <c:ptCount val="1"/>
                <c:pt idx="0">
                  <c:v>Pre_CPUE_R2</c:v>
                </c:pt>
              </c:strCache>
            </c:strRef>
          </c:tx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'Cluster_use0.5_M4'!$J$2:$J$185</c:f>
              <c:numCache>
                <c:formatCode>General</c:formatCode>
                <c:ptCount val="184"/>
                <c:pt idx="0">
                  <c:v>0.41185258856576368</c:v>
                </c:pt>
                <c:pt idx="1">
                  <c:v>0.6541979016563173</c:v>
                </c:pt>
                <c:pt idx="2">
                  <c:v>1.0876886057192561</c:v>
                </c:pt>
                <c:pt idx="3">
                  <c:v>0.68816082359474029</c:v>
                </c:pt>
                <c:pt idx="4">
                  <c:v>0.96448245832685753</c:v>
                </c:pt>
                <c:pt idx="5">
                  <c:v>1.6257619313019254</c:v>
                </c:pt>
                <c:pt idx="7">
                  <c:v>0.28577667141741619</c:v>
                </c:pt>
                <c:pt idx="8">
                  <c:v>2.2303974232802841</c:v>
                </c:pt>
                <c:pt idx="9">
                  <c:v>2.867912522735466</c:v>
                </c:pt>
                <c:pt idx="10">
                  <c:v>1.5949965564731989</c:v>
                </c:pt>
                <c:pt idx="11">
                  <c:v>1.2498456286486395</c:v>
                </c:pt>
                <c:pt idx="12">
                  <c:v>1.1864196799521185</c:v>
                </c:pt>
                <c:pt idx="13">
                  <c:v>0.61866772982363982</c:v>
                </c:pt>
                <c:pt idx="14">
                  <c:v>0.53905665764391164</c:v>
                </c:pt>
                <c:pt idx="15">
                  <c:v>1.7423262925042908</c:v>
                </c:pt>
                <c:pt idx="16">
                  <c:v>2.3887224746935827</c:v>
                </c:pt>
                <c:pt idx="17">
                  <c:v>1.6992488237731935</c:v>
                </c:pt>
                <c:pt idx="18">
                  <c:v>1.0173094136302159</c:v>
                </c:pt>
                <c:pt idx="19">
                  <c:v>1.2859920150347195</c:v>
                </c:pt>
                <c:pt idx="20">
                  <c:v>0.97471055480873059</c:v>
                </c:pt>
                <c:pt idx="21">
                  <c:v>0.72323248507251647</c:v>
                </c:pt>
                <c:pt idx="22">
                  <c:v>0.50671011784459219</c:v>
                </c:pt>
                <c:pt idx="23">
                  <c:v>0.91595972817975779</c:v>
                </c:pt>
                <c:pt idx="24">
                  <c:v>0.55959702822995139</c:v>
                </c:pt>
                <c:pt idx="25">
                  <c:v>0.78656257435426213</c:v>
                </c:pt>
                <c:pt idx="26">
                  <c:v>0.87130006373167201</c:v>
                </c:pt>
                <c:pt idx="27">
                  <c:v>1.0097301635935374</c:v>
                </c:pt>
                <c:pt idx="28">
                  <c:v>1.0083523992449765</c:v>
                </c:pt>
                <c:pt idx="29">
                  <c:v>1.4159571101240984</c:v>
                </c:pt>
                <c:pt idx="30">
                  <c:v>1.2968387311449179</c:v>
                </c:pt>
                <c:pt idx="31">
                  <c:v>0.71470700984483126</c:v>
                </c:pt>
                <c:pt idx="32">
                  <c:v>0.89363238692617064</c:v>
                </c:pt>
                <c:pt idx="33">
                  <c:v>0.9783743428712941</c:v>
                </c:pt>
                <c:pt idx="34">
                  <c:v>1.076572693008784</c:v>
                </c:pt>
                <c:pt idx="35">
                  <c:v>1.6907834754185753</c:v>
                </c:pt>
                <c:pt idx="36">
                  <c:v>1.0692179738952441</c:v>
                </c:pt>
                <c:pt idx="37">
                  <c:v>1.4437285102562265</c:v>
                </c:pt>
                <c:pt idx="38">
                  <c:v>1.5888239316841535</c:v>
                </c:pt>
                <c:pt idx="39">
                  <c:v>1.806545744134229</c:v>
                </c:pt>
                <c:pt idx="40">
                  <c:v>0.88669168428146239</c:v>
                </c:pt>
                <c:pt idx="41">
                  <c:v>0.57557926646432445</c:v>
                </c:pt>
                <c:pt idx="42">
                  <c:v>0.74148734731775134</c:v>
                </c:pt>
                <c:pt idx="43">
                  <c:v>1.0969886868631085</c:v>
                </c:pt>
                <c:pt idx="44">
                  <c:v>1.2706964256907702</c:v>
                </c:pt>
                <c:pt idx="45">
                  <c:v>0.60666297013817361</c:v>
                </c:pt>
                <c:pt idx="46">
                  <c:v>0.71300662187450004</c:v>
                </c:pt>
                <c:pt idx="47">
                  <c:v>1.0164203948641555</c:v>
                </c:pt>
                <c:pt idx="48">
                  <c:v>1.3371924525260859</c:v>
                </c:pt>
                <c:pt idx="49">
                  <c:v>2.1296943594018938</c:v>
                </c:pt>
                <c:pt idx="50">
                  <c:v>1.1817823519190693</c:v>
                </c:pt>
                <c:pt idx="51">
                  <c:v>1.4329695793807058</c:v>
                </c:pt>
                <c:pt idx="52">
                  <c:v>1.4074032893705388</c:v>
                </c:pt>
                <c:pt idx="53">
                  <c:v>0.79623647285752452</c:v>
                </c:pt>
                <c:pt idx="54">
                  <c:v>1.4599844116585865</c:v>
                </c:pt>
                <c:pt idx="55">
                  <c:v>1.1992261885421651</c:v>
                </c:pt>
                <c:pt idx="56">
                  <c:v>1.032859425542771</c:v>
                </c:pt>
                <c:pt idx="57">
                  <c:v>0.90616643488569137</c:v>
                </c:pt>
                <c:pt idx="58">
                  <c:v>0.99169004018068418</c:v>
                </c:pt>
                <c:pt idx="59">
                  <c:v>1.2003957421188487</c:v>
                </c:pt>
                <c:pt idx="60">
                  <c:v>1.2842998730355517</c:v>
                </c:pt>
                <c:pt idx="61">
                  <c:v>0.73557532957568439</c:v>
                </c:pt>
                <c:pt idx="62">
                  <c:v>0.54024837226809708</c:v>
                </c:pt>
                <c:pt idx="63">
                  <c:v>0.43417391713204428</c:v>
                </c:pt>
                <c:pt idx="64">
                  <c:v>0.73249133636055141</c:v>
                </c:pt>
                <c:pt idx="65">
                  <c:v>0.99475376205004029</c:v>
                </c:pt>
                <c:pt idx="66">
                  <c:v>0.68006568498714814</c:v>
                </c:pt>
                <c:pt idx="67">
                  <c:v>0.6263098553904396</c:v>
                </c:pt>
                <c:pt idx="68">
                  <c:v>1.058256501353021</c:v>
                </c:pt>
                <c:pt idx="69">
                  <c:v>0.60532609206329813</c:v>
                </c:pt>
                <c:pt idx="70">
                  <c:v>0.89448172195600673</c:v>
                </c:pt>
                <c:pt idx="71">
                  <c:v>1.417672959290361</c:v>
                </c:pt>
                <c:pt idx="72">
                  <c:v>1.6177604188252517</c:v>
                </c:pt>
                <c:pt idx="73">
                  <c:v>1.3332994951816046</c:v>
                </c:pt>
                <c:pt idx="74">
                  <c:v>0.85310927955401994</c:v>
                </c:pt>
                <c:pt idx="75">
                  <c:v>1.1989124980558219</c:v>
                </c:pt>
                <c:pt idx="76">
                  <c:v>1.0542082448849612</c:v>
                </c:pt>
                <c:pt idx="77">
                  <c:v>0.974061699952806</c:v>
                </c:pt>
                <c:pt idx="78">
                  <c:v>0.83340793653386191</c:v>
                </c:pt>
                <c:pt idx="79">
                  <c:v>0.92237475016279569</c:v>
                </c:pt>
                <c:pt idx="80">
                  <c:v>1.2714282556315271</c:v>
                </c:pt>
                <c:pt idx="81">
                  <c:v>0.91169638929718477</c:v>
                </c:pt>
                <c:pt idx="82">
                  <c:v>0.78028567238821234</c:v>
                </c:pt>
                <c:pt idx="83">
                  <c:v>1.4922436815964262</c:v>
                </c:pt>
                <c:pt idx="84">
                  <c:v>1.2289084207003582</c:v>
                </c:pt>
                <c:pt idx="85">
                  <c:v>0.94847307710407147</c:v>
                </c:pt>
                <c:pt idx="86">
                  <c:v>1.2263482184451708</c:v>
                </c:pt>
                <c:pt idx="87">
                  <c:v>1.3317243428983183</c:v>
                </c:pt>
                <c:pt idx="88">
                  <c:v>1.2397113300887508</c:v>
                </c:pt>
                <c:pt idx="89">
                  <c:v>0.6329585132231087</c:v>
                </c:pt>
                <c:pt idx="90">
                  <c:v>0.78150349925441542</c:v>
                </c:pt>
                <c:pt idx="91">
                  <c:v>0.87542528259725749</c:v>
                </c:pt>
                <c:pt idx="92">
                  <c:v>0.9154258015469241</c:v>
                </c:pt>
                <c:pt idx="93">
                  <c:v>0.71815279504476093</c:v>
                </c:pt>
                <c:pt idx="94">
                  <c:v>0.74045299330993519</c:v>
                </c:pt>
                <c:pt idx="95">
                  <c:v>0.64099747615214986</c:v>
                </c:pt>
                <c:pt idx="96">
                  <c:v>1.0645667307858566</c:v>
                </c:pt>
                <c:pt idx="97">
                  <c:v>0.85210653510233025</c:v>
                </c:pt>
                <c:pt idx="98">
                  <c:v>0.80990176498603206</c:v>
                </c:pt>
                <c:pt idx="99">
                  <c:v>1.2632499701480366</c:v>
                </c:pt>
                <c:pt idx="100">
                  <c:v>0.8900120620032812</c:v>
                </c:pt>
                <c:pt idx="101">
                  <c:v>0.77283921684547874</c:v>
                </c:pt>
                <c:pt idx="102">
                  <c:v>0.80009782064587931</c:v>
                </c:pt>
                <c:pt idx="103">
                  <c:v>0.79564190397842616</c:v>
                </c:pt>
                <c:pt idx="104">
                  <c:v>1.0418832666526474</c:v>
                </c:pt>
                <c:pt idx="105">
                  <c:v>1.0084589097058376</c:v>
                </c:pt>
                <c:pt idx="106">
                  <c:v>1.0622147393025463</c:v>
                </c:pt>
                <c:pt idx="107">
                  <c:v>0.92184975666538882</c:v>
                </c:pt>
                <c:pt idx="108">
                  <c:v>1.1848572402077093</c:v>
                </c:pt>
                <c:pt idx="109">
                  <c:v>0.89861020485184417</c:v>
                </c:pt>
                <c:pt idx="110">
                  <c:v>0.66252564536714531</c:v>
                </c:pt>
                <c:pt idx="111">
                  <c:v>1.1914818472911517</c:v>
                </c:pt>
                <c:pt idx="112">
                  <c:v>1.2379367283779483</c:v>
                </c:pt>
                <c:pt idx="113">
                  <c:v>1.1147520548687879</c:v>
                </c:pt>
                <c:pt idx="114">
                  <c:v>0.65946003379606422</c:v>
                </c:pt>
                <c:pt idx="115">
                  <c:v>1.3779418087320339</c:v>
                </c:pt>
                <c:pt idx="116">
                  <c:v>1.0005575514205869</c:v>
                </c:pt>
                <c:pt idx="117">
                  <c:v>1.321044779495246</c:v>
                </c:pt>
                <c:pt idx="118">
                  <c:v>1.1119484246732128</c:v>
                </c:pt>
                <c:pt idx="119">
                  <c:v>0.90082373273603478</c:v>
                </c:pt>
                <c:pt idx="120">
                  <c:v>1.3287942744782366</c:v>
                </c:pt>
                <c:pt idx="121">
                  <c:v>1.0583719449493094</c:v>
                </c:pt>
                <c:pt idx="122">
                  <c:v>0.85652568848167976</c:v>
                </c:pt>
                <c:pt idx="123">
                  <c:v>1.3359608823746103</c:v>
                </c:pt>
                <c:pt idx="124">
                  <c:v>1.3391147945535669</c:v>
                </c:pt>
                <c:pt idx="125">
                  <c:v>1.1693031053095724</c:v>
                </c:pt>
                <c:pt idx="126">
                  <c:v>0.61590636023027723</c:v>
                </c:pt>
                <c:pt idx="127">
                  <c:v>0.73133088771036081</c:v>
                </c:pt>
                <c:pt idx="128">
                  <c:v>0.95449401038192239</c:v>
                </c:pt>
                <c:pt idx="129">
                  <c:v>1.244542438444141</c:v>
                </c:pt>
                <c:pt idx="130">
                  <c:v>0.71476782388216176</c:v>
                </c:pt>
                <c:pt idx="131">
                  <c:v>0.70772267226938312</c:v>
                </c:pt>
                <c:pt idx="132">
                  <c:v>0.77605669171882019</c:v>
                </c:pt>
                <c:pt idx="133">
                  <c:v>0.89367928588716272</c:v>
                </c:pt>
                <c:pt idx="134">
                  <c:v>0.60600105916124014</c:v>
                </c:pt>
                <c:pt idx="135">
                  <c:v>0.64959922661309688</c:v>
                </c:pt>
                <c:pt idx="136">
                  <c:v>0.60975039917462459</c:v>
                </c:pt>
                <c:pt idx="137">
                  <c:v>0.97773888771851014</c:v>
                </c:pt>
                <c:pt idx="138">
                  <c:v>0.71549673337479813</c:v>
                </c:pt>
                <c:pt idx="139">
                  <c:v>0.59812804640186368</c:v>
                </c:pt>
                <c:pt idx="140">
                  <c:v>0.73566225585503253</c:v>
                </c:pt>
                <c:pt idx="141">
                  <c:v>1.1705597569566701</c:v>
                </c:pt>
                <c:pt idx="142">
                  <c:v>0.67279909469041743</c:v>
                </c:pt>
                <c:pt idx="143">
                  <c:v>0.57943597589389961</c:v>
                </c:pt>
                <c:pt idx="144">
                  <c:v>0.70991592880779686</c:v>
                </c:pt>
                <c:pt idx="145">
                  <c:v>0.84708336433525777</c:v>
                </c:pt>
                <c:pt idx="146">
                  <c:v>0.86551310988558428</c:v>
                </c:pt>
                <c:pt idx="147">
                  <c:v>0.93268994471508293</c:v>
                </c:pt>
                <c:pt idx="148">
                  <c:v>0.63814797774197762</c:v>
                </c:pt>
                <c:pt idx="149">
                  <c:v>0.49297421958799764</c:v>
                </c:pt>
                <c:pt idx="150">
                  <c:v>0.60995534591624967</c:v>
                </c:pt>
                <c:pt idx="151">
                  <c:v>0.89154272040049798</c:v>
                </c:pt>
                <c:pt idx="152">
                  <c:v>0.91787382423607544</c:v>
                </c:pt>
                <c:pt idx="153">
                  <c:v>0.99592125413393306</c:v>
                </c:pt>
                <c:pt idx="154">
                  <c:v>0.83730398611752943</c:v>
                </c:pt>
                <c:pt idx="155">
                  <c:v>0.76627679812789418</c:v>
                </c:pt>
                <c:pt idx="156">
                  <c:v>0.99062012542222555</c:v>
                </c:pt>
                <c:pt idx="157">
                  <c:v>0.90613602786702618</c:v>
                </c:pt>
                <c:pt idx="158">
                  <c:v>0.50229543103295637</c:v>
                </c:pt>
                <c:pt idx="159">
                  <c:v>0.98940590616840651</c:v>
                </c:pt>
                <c:pt idx="160">
                  <c:v>0.77341420154306395</c:v>
                </c:pt>
                <c:pt idx="161">
                  <c:v>0.71277470393552789</c:v>
                </c:pt>
                <c:pt idx="162">
                  <c:v>0.83499270911683876</c:v>
                </c:pt>
                <c:pt idx="163">
                  <c:v>0.84376126870278001</c:v>
                </c:pt>
                <c:pt idx="164">
                  <c:v>1.2511493510477953</c:v>
                </c:pt>
                <c:pt idx="165">
                  <c:v>1.0516277712839968</c:v>
                </c:pt>
                <c:pt idx="166">
                  <c:v>0.70360638653922492</c:v>
                </c:pt>
                <c:pt idx="167">
                  <c:v>1.1372226698713404</c:v>
                </c:pt>
                <c:pt idx="168">
                  <c:v>1.1750802670649036</c:v>
                </c:pt>
                <c:pt idx="169">
                  <c:v>1.3755387953021498</c:v>
                </c:pt>
                <c:pt idx="170">
                  <c:v>0.64289662638573353</c:v>
                </c:pt>
                <c:pt idx="171">
                  <c:v>0.63796141264440442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21-436E-ACFF-83FFA220A9BF}"/>
            </c:ext>
          </c:extLst>
        </c:ser>
        <c:ser>
          <c:idx val="1"/>
          <c:order val="3"/>
          <c:tx>
            <c:strRef>
              <c:f>'Cluster_use0.5_M4'!$O$1</c:f>
              <c:strCache>
                <c:ptCount val="1"/>
                <c:pt idx="0">
                  <c:v>New_CPUE_R2</c:v>
                </c:pt>
              </c:strCache>
            </c:strRef>
          </c:tx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'Cluster_use0.5_M4'!$O$2:$O$185</c:f>
              <c:numCache>
                <c:formatCode>General</c:formatCode>
                <c:ptCount val="184"/>
                <c:pt idx="0">
                  <c:v>0.99295620057511202</c:v>
                </c:pt>
                <c:pt idx="1">
                  <c:v>1.2741251819031401</c:v>
                </c:pt>
                <c:pt idx="2">
                  <c:v>1.18193439908189</c:v>
                </c:pt>
                <c:pt idx="3">
                  <c:v>1.11966958236451</c:v>
                </c:pt>
                <c:pt idx="4">
                  <c:v>2.2780871616285401</c:v>
                </c:pt>
                <c:pt idx="5">
                  <c:v>0.79700650402320705</c:v>
                </c:pt>
                <c:pt idx="6">
                  <c:v>0.46880089369144301</c:v>
                </c:pt>
                <c:pt idx="7">
                  <c:v>0.49879795810469502</c:v>
                </c:pt>
                <c:pt idx="8">
                  <c:v>1.94499203275127</c:v>
                </c:pt>
                <c:pt idx="9">
                  <c:v>2.6777939808998599</c:v>
                </c:pt>
                <c:pt idx="10">
                  <c:v>1.7160562050102599</c:v>
                </c:pt>
                <c:pt idx="11">
                  <c:v>1.4863209815818501</c:v>
                </c:pt>
                <c:pt idx="12">
                  <c:v>1.7694120495191901</c:v>
                </c:pt>
                <c:pt idx="13">
                  <c:v>0.49697786918459003</c:v>
                </c:pt>
                <c:pt idx="14">
                  <c:v>0.96624362053135204</c:v>
                </c:pt>
                <c:pt idx="15">
                  <c:v>3.25758802568699</c:v>
                </c:pt>
                <c:pt idx="16">
                  <c:v>2.3786027577765698</c:v>
                </c:pt>
                <c:pt idx="17">
                  <c:v>3.4986322971973598</c:v>
                </c:pt>
                <c:pt idx="18">
                  <c:v>1.1740860982405901</c:v>
                </c:pt>
                <c:pt idx="19">
                  <c:v>1.32023829860093</c:v>
                </c:pt>
                <c:pt idx="20">
                  <c:v>1.0302406202560801</c:v>
                </c:pt>
                <c:pt idx="21">
                  <c:v>0.81692063609911503</c:v>
                </c:pt>
                <c:pt idx="22">
                  <c:v>0.70530145336589201</c:v>
                </c:pt>
                <c:pt idx="23">
                  <c:v>1.05538172392061</c:v>
                </c:pt>
                <c:pt idx="24">
                  <c:v>0.90004395827755201</c:v>
                </c:pt>
                <c:pt idx="25">
                  <c:v>1.0950933117517501</c:v>
                </c:pt>
                <c:pt idx="26">
                  <c:v>1.19164859906423</c:v>
                </c:pt>
                <c:pt idx="27">
                  <c:v>1.34634470918309</c:v>
                </c:pt>
                <c:pt idx="28">
                  <c:v>1.44811529930913</c:v>
                </c:pt>
                <c:pt idx="29">
                  <c:v>1.42057540136501</c:v>
                </c:pt>
                <c:pt idx="30">
                  <c:v>1.0574452409891899</c:v>
                </c:pt>
                <c:pt idx="31">
                  <c:v>0.745873312421511</c:v>
                </c:pt>
                <c:pt idx="32">
                  <c:v>1.1674626730180999</c:v>
                </c:pt>
                <c:pt idx="33">
                  <c:v>0.88595888931477695</c:v>
                </c:pt>
                <c:pt idx="34">
                  <c:v>0.90959590991343697</c:v>
                </c:pt>
                <c:pt idx="35">
                  <c:v>1.6530223008653999</c:v>
                </c:pt>
                <c:pt idx="36">
                  <c:v>1.70001130455142</c:v>
                </c:pt>
                <c:pt idx="37">
                  <c:v>1.3285572193620701</c:v>
                </c:pt>
                <c:pt idx="38">
                  <c:v>1.3220580346175299</c:v>
                </c:pt>
                <c:pt idx="39">
                  <c:v>1.74150265010243</c:v>
                </c:pt>
                <c:pt idx="40">
                  <c:v>1.4903602990825899</c:v>
                </c:pt>
                <c:pt idx="41">
                  <c:v>0.67212211365223795</c:v>
                </c:pt>
                <c:pt idx="42">
                  <c:v>0.91245764199101298</c:v>
                </c:pt>
                <c:pt idx="43">
                  <c:v>1.2722396882987901</c:v>
                </c:pt>
                <c:pt idx="44">
                  <c:v>1.31158366457949</c:v>
                </c:pt>
                <c:pt idx="45">
                  <c:v>0.70924159512908103</c:v>
                </c:pt>
                <c:pt idx="46">
                  <c:v>0.80577285404730603</c:v>
                </c:pt>
                <c:pt idx="47">
                  <c:v>0.750333565616503</c:v>
                </c:pt>
                <c:pt idx="48">
                  <c:v>1.41883398583877</c:v>
                </c:pt>
                <c:pt idx="49">
                  <c:v>1.3103487258569599</c:v>
                </c:pt>
                <c:pt idx="50">
                  <c:v>1.1388023950378601</c:v>
                </c:pt>
                <c:pt idx="51">
                  <c:v>1.2296971389676701</c:v>
                </c:pt>
                <c:pt idx="52">
                  <c:v>1.6567543444696899</c:v>
                </c:pt>
                <c:pt idx="53">
                  <c:v>1.0450547412901601</c:v>
                </c:pt>
                <c:pt idx="54">
                  <c:v>0.99631336190031405</c:v>
                </c:pt>
                <c:pt idx="55">
                  <c:v>1.2123335103274999</c:v>
                </c:pt>
                <c:pt idx="56">
                  <c:v>0.89140009511802998</c:v>
                </c:pt>
                <c:pt idx="57">
                  <c:v>0.68180667837966302</c:v>
                </c:pt>
                <c:pt idx="58">
                  <c:v>0.93506590728575301</c:v>
                </c:pt>
                <c:pt idx="59">
                  <c:v>1.10354619076831</c:v>
                </c:pt>
                <c:pt idx="60">
                  <c:v>1.16089335291514</c:v>
                </c:pt>
                <c:pt idx="61">
                  <c:v>0.69250854827823105</c:v>
                </c:pt>
                <c:pt idx="62">
                  <c:v>0.58453135820539304</c:v>
                </c:pt>
                <c:pt idx="63">
                  <c:v>0.48356204917715701</c:v>
                </c:pt>
                <c:pt idx="64">
                  <c:v>0.62965725438717002</c:v>
                </c:pt>
                <c:pt idx="65">
                  <c:v>0.65420366623249604</c:v>
                </c:pt>
                <c:pt idx="66">
                  <c:v>0.76878794613982904</c:v>
                </c:pt>
                <c:pt idx="67">
                  <c:v>0.87404655017924504</c:v>
                </c:pt>
                <c:pt idx="68">
                  <c:v>0.87598333578417498</c:v>
                </c:pt>
                <c:pt idx="69">
                  <c:v>0.57516402505725595</c:v>
                </c:pt>
                <c:pt idx="70">
                  <c:v>0.74791454728514495</c:v>
                </c:pt>
                <c:pt idx="71">
                  <c:v>1.19153009346082</c:v>
                </c:pt>
                <c:pt idx="72">
                  <c:v>1.46892530305202</c:v>
                </c:pt>
                <c:pt idx="73">
                  <c:v>0.972404481203483</c:v>
                </c:pt>
                <c:pt idx="74">
                  <c:v>1.0320099551217301</c:v>
                </c:pt>
                <c:pt idx="75">
                  <c:v>1.51140023683517</c:v>
                </c:pt>
                <c:pt idx="76">
                  <c:v>0.867981093667055</c:v>
                </c:pt>
                <c:pt idx="77">
                  <c:v>0.75894638081157195</c:v>
                </c:pt>
                <c:pt idx="78">
                  <c:v>0.76972132888123301</c:v>
                </c:pt>
                <c:pt idx="79">
                  <c:v>0.94614631569241403</c:v>
                </c:pt>
                <c:pt idx="80">
                  <c:v>1.1731192236713199</c:v>
                </c:pt>
                <c:pt idx="81">
                  <c:v>0.70537087759665695</c:v>
                </c:pt>
                <c:pt idx="82">
                  <c:v>0.75186744866244903</c:v>
                </c:pt>
                <c:pt idx="83">
                  <c:v>1.54418112091726</c:v>
                </c:pt>
                <c:pt idx="84">
                  <c:v>1.1639738171181</c:v>
                </c:pt>
                <c:pt idx="85">
                  <c:v>0.65875326892135899</c:v>
                </c:pt>
                <c:pt idx="86">
                  <c:v>0.88338953905404705</c:v>
                </c:pt>
                <c:pt idx="87">
                  <c:v>1.31031623196353</c:v>
                </c:pt>
                <c:pt idx="88">
                  <c:v>0.92634021676924005</c:v>
                </c:pt>
                <c:pt idx="89">
                  <c:v>0.48073738031021201</c:v>
                </c:pt>
                <c:pt idx="90">
                  <c:v>0.69963020589758695</c:v>
                </c:pt>
                <c:pt idx="91">
                  <c:v>0.73323688581709001</c:v>
                </c:pt>
                <c:pt idx="92">
                  <c:v>0.83007133718937198</c:v>
                </c:pt>
                <c:pt idx="93">
                  <c:v>0.40537234200831601</c:v>
                </c:pt>
                <c:pt idx="94">
                  <c:v>0.72913869632040096</c:v>
                </c:pt>
                <c:pt idx="95">
                  <c:v>0.66962973972613005</c:v>
                </c:pt>
                <c:pt idx="96">
                  <c:v>0.881914066953849</c:v>
                </c:pt>
                <c:pt idx="97">
                  <c:v>0.55884568461323503</c:v>
                </c:pt>
                <c:pt idx="98">
                  <c:v>0.70478639532833598</c:v>
                </c:pt>
                <c:pt idx="99">
                  <c:v>1.07637722761379</c:v>
                </c:pt>
                <c:pt idx="100">
                  <c:v>0.65883748075316995</c:v>
                </c:pt>
                <c:pt idx="101">
                  <c:v>0.52098622959699104</c:v>
                </c:pt>
                <c:pt idx="102">
                  <c:v>0.50645858323059401</c:v>
                </c:pt>
                <c:pt idx="103">
                  <c:v>0.57368069591919701</c:v>
                </c:pt>
                <c:pt idx="104">
                  <c:v>0.70086524018380203</c:v>
                </c:pt>
                <c:pt idx="105">
                  <c:v>0.83310539547436702</c:v>
                </c:pt>
                <c:pt idx="106">
                  <c:v>0.761854335140699</c:v>
                </c:pt>
                <c:pt idx="107">
                  <c:v>0.77217469324885202</c:v>
                </c:pt>
                <c:pt idx="108">
                  <c:v>0.577724440743832</c:v>
                </c:pt>
                <c:pt idx="109">
                  <c:v>0.602530703014034</c:v>
                </c:pt>
                <c:pt idx="110">
                  <c:v>0.35654693453027603</c:v>
                </c:pt>
                <c:pt idx="111">
                  <c:v>0.69527292835340404</c:v>
                </c:pt>
                <c:pt idx="112">
                  <c:v>0.857535202143488</c:v>
                </c:pt>
                <c:pt idx="113">
                  <c:v>0.92272755391661498</c:v>
                </c:pt>
                <c:pt idx="114">
                  <c:v>0.58829069874803497</c:v>
                </c:pt>
                <c:pt idx="115">
                  <c:v>1.53711176524378</c:v>
                </c:pt>
                <c:pt idx="116">
                  <c:v>0.73781052936146296</c:v>
                </c:pt>
                <c:pt idx="117">
                  <c:v>1.02318315271354</c:v>
                </c:pt>
                <c:pt idx="118">
                  <c:v>1.00471055778074</c:v>
                </c:pt>
                <c:pt idx="119">
                  <c:v>0.76046454461574897</c:v>
                </c:pt>
                <c:pt idx="120">
                  <c:v>1.1946707070282001</c:v>
                </c:pt>
                <c:pt idx="121">
                  <c:v>0.98895059150700604</c:v>
                </c:pt>
                <c:pt idx="122">
                  <c:v>0.80676514751459305</c:v>
                </c:pt>
                <c:pt idx="123">
                  <c:v>1.0286930624396</c:v>
                </c:pt>
                <c:pt idx="124">
                  <c:v>1.12376128268505</c:v>
                </c:pt>
                <c:pt idx="125">
                  <c:v>0.998212806832251</c:v>
                </c:pt>
                <c:pt idx="126">
                  <c:v>0.55646208071621694</c:v>
                </c:pt>
                <c:pt idx="127">
                  <c:v>0.71487642742723501</c:v>
                </c:pt>
                <c:pt idx="128">
                  <c:v>0.94777694301482696</c:v>
                </c:pt>
                <c:pt idx="129">
                  <c:v>1.1314573335049001</c:v>
                </c:pt>
                <c:pt idx="130">
                  <c:v>0.67538309904504501</c:v>
                </c:pt>
                <c:pt idx="131">
                  <c:v>0.72899732137823503</c:v>
                </c:pt>
                <c:pt idx="132">
                  <c:v>0.99029217367507005</c:v>
                </c:pt>
                <c:pt idx="133">
                  <c:v>0.76325809265219002</c:v>
                </c:pt>
                <c:pt idx="134">
                  <c:v>0.65831301517995799</c:v>
                </c:pt>
                <c:pt idx="135">
                  <c:v>0.77424651991723203</c:v>
                </c:pt>
                <c:pt idx="136">
                  <c:v>0.79221145949421201</c:v>
                </c:pt>
                <c:pt idx="137">
                  <c:v>1.05814888573379</c:v>
                </c:pt>
                <c:pt idx="138">
                  <c:v>0.86987767578293596</c:v>
                </c:pt>
                <c:pt idx="139">
                  <c:v>0.72173926550763501</c:v>
                </c:pt>
                <c:pt idx="140">
                  <c:v>0.85940235007410104</c:v>
                </c:pt>
                <c:pt idx="141">
                  <c:v>1.4774414894275401</c:v>
                </c:pt>
                <c:pt idx="142">
                  <c:v>0.64203242180568099</c:v>
                </c:pt>
                <c:pt idx="143">
                  <c:v>0.73954330922009703</c:v>
                </c:pt>
                <c:pt idx="144">
                  <c:v>0.89021687884605605</c:v>
                </c:pt>
                <c:pt idx="145">
                  <c:v>1.01782769786946</c:v>
                </c:pt>
                <c:pt idx="146">
                  <c:v>0.83691088919976997</c:v>
                </c:pt>
                <c:pt idx="147">
                  <c:v>1.2401523527214999</c:v>
                </c:pt>
                <c:pt idx="148">
                  <c:v>1.1243133577648901</c:v>
                </c:pt>
                <c:pt idx="149">
                  <c:v>0.62248401340752102</c:v>
                </c:pt>
                <c:pt idx="150">
                  <c:v>0.75334601471561202</c:v>
                </c:pt>
                <c:pt idx="151">
                  <c:v>1.3143017813489699</c:v>
                </c:pt>
                <c:pt idx="152">
                  <c:v>1.05388217485777</c:v>
                </c:pt>
                <c:pt idx="153">
                  <c:v>1.0044323540703399</c:v>
                </c:pt>
                <c:pt idx="154">
                  <c:v>0.79109931197670702</c:v>
                </c:pt>
                <c:pt idx="155">
                  <c:v>1.0245519302787101</c:v>
                </c:pt>
                <c:pt idx="156">
                  <c:v>1.10333121686555</c:v>
                </c:pt>
                <c:pt idx="157">
                  <c:v>0.98527363494934606</c:v>
                </c:pt>
                <c:pt idx="158">
                  <c:v>0.58953950161876501</c:v>
                </c:pt>
                <c:pt idx="159">
                  <c:v>0.87622600719094601</c:v>
                </c:pt>
                <c:pt idx="160">
                  <c:v>0.87751499877366201</c:v>
                </c:pt>
                <c:pt idx="161">
                  <c:v>0.82352120454981004</c:v>
                </c:pt>
                <c:pt idx="162">
                  <c:v>0.73685155535259195</c:v>
                </c:pt>
                <c:pt idx="163">
                  <c:v>1.1297671111762499</c:v>
                </c:pt>
                <c:pt idx="164">
                  <c:v>1.1287952786862101</c:v>
                </c:pt>
                <c:pt idx="165">
                  <c:v>1.0807062690996301</c:v>
                </c:pt>
                <c:pt idx="166">
                  <c:v>0.73880380558759995</c:v>
                </c:pt>
                <c:pt idx="167">
                  <c:v>0.96710603107843895</c:v>
                </c:pt>
                <c:pt idx="168">
                  <c:v>1.0512603168705601</c:v>
                </c:pt>
                <c:pt idx="169">
                  <c:v>1.129007039655</c:v>
                </c:pt>
                <c:pt idx="170">
                  <c:v>0.76767847025923697</c:v>
                </c:pt>
                <c:pt idx="171">
                  <c:v>0.80278940740287597</c:v>
                </c:pt>
                <c:pt idx="172">
                  <c:v>1.0803220741219901</c:v>
                </c:pt>
                <c:pt idx="173">
                  <c:v>1.00053778540022</c:v>
                </c:pt>
                <c:pt idx="174">
                  <c:v>0.72903657350590201</c:v>
                </c:pt>
                <c:pt idx="175">
                  <c:v>0.70942624637739005</c:v>
                </c:pt>
                <c:pt idx="176">
                  <c:v>0.95606869037061204</c:v>
                </c:pt>
                <c:pt idx="177">
                  <c:v>1.0898530272918701</c:v>
                </c:pt>
                <c:pt idx="178">
                  <c:v>0.732660138074675</c:v>
                </c:pt>
                <c:pt idx="179">
                  <c:v>0.97162557600197996</c:v>
                </c:pt>
                <c:pt idx="180">
                  <c:v>1.1073474504323899</c:v>
                </c:pt>
                <c:pt idx="181">
                  <c:v>0.77704150294463903</c:v>
                </c:pt>
                <c:pt idx="182">
                  <c:v>0.59801865342198501</c:v>
                </c:pt>
                <c:pt idx="183">
                  <c:v>0.73507317704794495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21-436E-ACFF-83FFA220A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'Cluster_use0.5_M4'!$I$1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'Cluster_use0.5_M4'!$I$2:$I$185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421-436E-ACFF-83FFA220A9BF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0.996845608493652</c:v>
                      </c:pt>
                      <c:pt idx="1">
                        <c:v>1.3648026559583</c:v>
                      </c:pt>
                      <c:pt idx="2">
                        <c:v>1.38080610678099</c:v>
                      </c:pt>
                      <c:pt idx="3">
                        <c:v>2.1118039061062599</c:v>
                      </c:pt>
                      <c:pt idx="4">
                        <c:v>1.53684310517418</c:v>
                      </c:pt>
                      <c:pt idx="5">
                        <c:v>2.57269307553124</c:v>
                      </c:pt>
                      <c:pt idx="6">
                        <c:v>1.07296252208842</c:v>
                      </c:pt>
                      <c:pt idx="7">
                        <c:v>1.4017363233975899</c:v>
                      </c:pt>
                      <c:pt idx="8">
                        <c:v>2.0335265291459002</c:v>
                      </c:pt>
                      <c:pt idx="9">
                        <c:v>3.6247393773199801</c:v>
                      </c:pt>
                      <c:pt idx="10">
                        <c:v>1.66255698413037</c:v>
                      </c:pt>
                      <c:pt idx="11">
                        <c:v>3.3569706036296498</c:v>
                      </c:pt>
                      <c:pt idx="12">
                        <c:v>2.2620757939668001</c:v>
                      </c:pt>
                      <c:pt idx="13">
                        <c:v>2.02836382090964</c:v>
                      </c:pt>
                      <c:pt idx="14">
                        <c:v>2.30958158520655</c:v>
                      </c:pt>
                      <c:pt idx="15">
                        <c:v>2.3245702620566102</c:v>
                      </c:pt>
                      <c:pt idx="16">
                        <c:v>1.7458088383141399</c:v>
                      </c:pt>
                      <c:pt idx="17">
                        <c:v>1.34298490350676</c:v>
                      </c:pt>
                      <c:pt idx="18">
                        <c:v>1.1025059069985901</c:v>
                      </c:pt>
                      <c:pt idx="19">
                        <c:v>1.25958917610725</c:v>
                      </c:pt>
                      <c:pt idx="20">
                        <c:v>1.09910302833009</c:v>
                      </c:pt>
                      <c:pt idx="21">
                        <c:v>1.3861653333091399</c:v>
                      </c:pt>
                      <c:pt idx="22">
                        <c:v>1.46885244723018</c:v>
                      </c:pt>
                      <c:pt idx="23">
                        <c:v>1.74877017595256</c:v>
                      </c:pt>
                      <c:pt idx="24">
                        <c:v>1.0868849050370399</c:v>
                      </c:pt>
                      <c:pt idx="25">
                        <c:v>1.4486658805455399</c:v>
                      </c:pt>
                      <c:pt idx="26">
                        <c:v>1.3147710304317599</c:v>
                      </c:pt>
                      <c:pt idx="27">
                        <c:v>1.6259178870370301</c:v>
                      </c:pt>
                      <c:pt idx="28">
                        <c:v>1.13538966748686</c:v>
                      </c:pt>
                      <c:pt idx="29">
                        <c:v>1.73887789270991</c:v>
                      </c:pt>
                      <c:pt idx="30">
                        <c:v>1.41349239842643</c:v>
                      </c:pt>
                      <c:pt idx="31">
                        <c:v>1.9032070788892199</c:v>
                      </c:pt>
                      <c:pt idx="32">
                        <c:v>1.20788767045344</c:v>
                      </c:pt>
                      <c:pt idx="33">
                        <c:v>1.4141533369207899</c:v>
                      </c:pt>
                      <c:pt idx="34">
                        <c:v>1.2211250026928799</c:v>
                      </c:pt>
                      <c:pt idx="35">
                        <c:v>1.72370118531467</c:v>
                      </c:pt>
                      <c:pt idx="36">
                        <c:v>1.1509461996238799</c:v>
                      </c:pt>
                      <c:pt idx="37">
                        <c:v>1.2602966745866999</c:v>
                      </c:pt>
                      <c:pt idx="38">
                        <c:v>1.35574485508696</c:v>
                      </c:pt>
                      <c:pt idx="39">
                        <c:v>1.50889791281661</c:v>
                      </c:pt>
                      <c:pt idx="40">
                        <c:v>1.25744690021494</c:v>
                      </c:pt>
                      <c:pt idx="41">
                        <c:v>1.18496664779702</c:v>
                      </c:pt>
                      <c:pt idx="42">
                        <c:v>1.35519807959197</c:v>
                      </c:pt>
                      <c:pt idx="43">
                        <c:v>1.90480519656269</c:v>
                      </c:pt>
                      <c:pt idx="44">
                        <c:v>1.6698856829789099</c:v>
                      </c:pt>
                      <c:pt idx="45">
                        <c:v>1.83844730380665</c:v>
                      </c:pt>
                      <c:pt idx="46">
                        <c:v>1.3129014886006001</c:v>
                      </c:pt>
                      <c:pt idx="47">
                        <c:v>1.66897887889633</c:v>
                      </c:pt>
                      <c:pt idx="48">
                        <c:v>1.5377793277412899</c:v>
                      </c:pt>
                      <c:pt idx="49">
                        <c:v>1.49283741014329</c:v>
                      </c:pt>
                      <c:pt idx="50">
                        <c:v>1.21341934404447</c:v>
                      </c:pt>
                      <c:pt idx="51">
                        <c:v>1.71599696976525</c:v>
                      </c:pt>
                      <c:pt idx="52">
                        <c:v>1.7411833934527701</c:v>
                      </c:pt>
                      <c:pt idx="53">
                        <c:v>1.2718947340790201</c:v>
                      </c:pt>
                      <c:pt idx="54">
                        <c:v>0.98761586983624405</c:v>
                      </c:pt>
                      <c:pt idx="55">
                        <c:v>0.99983688556152295</c:v>
                      </c:pt>
                      <c:pt idx="56">
                        <c:v>0.77220326938291906</c:v>
                      </c:pt>
                      <c:pt idx="57">
                        <c:v>0.91953559981731703</c:v>
                      </c:pt>
                      <c:pt idx="58">
                        <c:v>0.78409184728116799</c:v>
                      </c:pt>
                      <c:pt idx="59">
                        <c:v>1.1553607648248101</c:v>
                      </c:pt>
                      <c:pt idx="60">
                        <c:v>0.96197135142925905</c:v>
                      </c:pt>
                      <c:pt idx="61">
                        <c:v>0.88061257722970798</c:v>
                      </c:pt>
                      <c:pt idx="62">
                        <c:v>0.70262921923273702</c:v>
                      </c:pt>
                      <c:pt idx="63">
                        <c:v>0.86826633979955503</c:v>
                      </c:pt>
                      <c:pt idx="64">
                        <c:v>1.0681155373311699</c:v>
                      </c:pt>
                      <c:pt idx="65">
                        <c:v>1.23318250404907</c:v>
                      </c:pt>
                      <c:pt idx="66">
                        <c:v>1.09355743560501</c:v>
                      </c:pt>
                      <c:pt idx="67">
                        <c:v>1.3390118511361799</c:v>
                      </c:pt>
                      <c:pt idx="68">
                        <c:v>1.2714788608377099</c:v>
                      </c:pt>
                      <c:pt idx="69">
                        <c:v>0.92496625757136397</c:v>
                      </c:pt>
                      <c:pt idx="70">
                        <c:v>0.82237529420482203</c:v>
                      </c:pt>
                      <c:pt idx="71">
                        <c:v>1.1860010137982899</c:v>
                      </c:pt>
                      <c:pt idx="72">
                        <c:v>0.87750643624885005</c:v>
                      </c:pt>
                      <c:pt idx="73">
                        <c:v>1.00743442584729</c:v>
                      </c:pt>
                      <c:pt idx="74">
                        <c:v>0.87493322443744104</c:v>
                      </c:pt>
                      <c:pt idx="75">
                        <c:v>0.99615545972448205</c:v>
                      </c:pt>
                      <c:pt idx="76">
                        <c:v>0.90711751206890401</c:v>
                      </c:pt>
                      <c:pt idx="77">
                        <c:v>0.99677950039362295</c:v>
                      </c:pt>
                      <c:pt idx="78">
                        <c:v>0.79844227704130399</c:v>
                      </c:pt>
                      <c:pt idx="79">
                        <c:v>0.79743003058165896</c:v>
                      </c:pt>
                      <c:pt idx="80">
                        <c:v>0.77048828926206603</c:v>
                      </c:pt>
                      <c:pt idx="81">
                        <c:v>0.796260719488874</c:v>
                      </c:pt>
                      <c:pt idx="82">
                        <c:v>0.78050751701253096</c:v>
                      </c:pt>
                      <c:pt idx="83">
                        <c:v>1.0515161244064399</c:v>
                      </c:pt>
                      <c:pt idx="84">
                        <c:v>1.0331670759520899</c:v>
                      </c:pt>
                      <c:pt idx="85">
                        <c:v>1.0121191686917299</c:v>
                      </c:pt>
                      <c:pt idx="86">
                        <c:v>0.75386388745169997</c:v>
                      </c:pt>
                      <c:pt idx="87">
                        <c:v>0.68109616740832402</c:v>
                      </c:pt>
                      <c:pt idx="88">
                        <c:v>0.82260951451543396</c:v>
                      </c:pt>
                      <c:pt idx="89">
                        <c:v>0.71197455179227398</c:v>
                      </c:pt>
                      <c:pt idx="90">
                        <c:v>0.73514741192397803</c:v>
                      </c:pt>
                      <c:pt idx="91">
                        <c:v>0.89216292304794098</c:v>
                      </c:pt>
                      <c:pt idx="92">
                        <c:v>0.77183886594967999</c:v>
                      </c:pt>
                      <c:pt idx="93">
                        <c:v>0.77591181027072498</c:v>
                      </c:pt>
                      <c:pt idx="94">
                        <c:v>0.58201727235865997</c:v>
                      </c:pt>
                      <c:pt idx="95">
                        <c:v>0.62454417102009396</c:v>
                      </c:pt>
                      <c:pt idx="96">
                        <c:v>0.64758918993716696</c:v>
                      </c:pt>
                      <c:pt idx="97">
                        <c:v>1.29648331005266</c:v>
                      </c:pt>
                      <c:pt idx="98">
                        <c:v>0.75777948330604294</c:v>
                      </c:pt>
                      <c:pt idx="99">
                        <c:v>0.89086087387452595</c:v>
                      </c:pt>
                      <c:pt idx="100">
                        <c:v>0.73631345865581099</c:v>
                      </c:pt>
                      <c:pt idx="101">
                        <c:v>0.75912850382354402</c:v>
                      </c:pt>
                      <c:pt idx="102">
                        <c:v>0.88837118492668499</c:v>
                      </c:pt>
                      <c:pt idx="103">
                        <c:v>0.77403246652869295</c:v>
                      </c:pt>
                      <c:pt idx="104">
                        <c:v>0.80375167015809301</c:v>
                      </c:pt>
                      <c:pt idx="105">
                        <c:v>0.90691264546507599</c:v>
                      </c:pt>
                      <c:pt idx="106">
                        <c:v>0.71691414417449495</c:v>
                      </c:pt>
                      <c:pt idx="107">
                        <c:v>1.1547834577082201</c:v>
                      </c:pt>
                      <c:pt idx="108">
                        <c:v>0.97998948982398504</c:v>
                      </c:pt>
                      <c:pt idx="109">
                        <c:v>0.66978383942559006</c:v>
                      </c:pt>
                      <c:pt idx="110">
                        <c:v>0.32613980084306798</c:v>
                      </c:pt>
                      <c:pt idx="111">
                        <c:v>0.53864400520576805</c:v>
                      </c:pt>
                      <c:pt idx="112">
                        <c:v>0.77259340326790504</c:v>
                      </c:pt>
                      <c:pt idx="113">
                        <c:v>0.93177864739642502</c:v>
                      </c:pt>
                      <c:pt idx="114">
                        <c:v>0.74525744172916497</c:v>
                      </c:pt>
                      <c:pt idx="115">
                        <c:v>0.79157361624141998</c:v>
                      </c:pt>
                      <c:pt idx="116">
                        <c:v>0.61710554808847295</c:v>
                      </c:pt>
                      <c:pt idx="117">
                        <c:v>1.1748485025223001</c:v>
                      </c:pt>
                      <c:pt idx="118">
                        <c:v>0.69012840895320104</c:v>
                      </c:pt>
                      <c:pt idx="119">
                        <c:v>0.93799434734986598</c:v>
                      </c:pt>
                      <c:pt idx="120">
                        <c:v>0.92136712022192202</c:v>
                      </c:pt>
                      <c:pt idx="121">
                        <c:v>1.33771097816285</c:v>
                      </c:pt>
                      <c:pt idx="122">
                        <c:v>0.74682986033434695</c:v>
                      </c:pt>
                      <c:pt idx="123">
                        <c:v>0.96599361427373598</c:v>
                      </c:pt>
                      <c:pt idx="124">
                        <c:v>0.91430248333603303</c:v>
                      </c:pt>
                      <c:pt idx="125">
                        <c:v>0.82793066632470502</c:v>
                      </c:pt>
                      <c:pt idx="126">
                        <c:v>0.53026990517377504</c:v>
                      </c:pt>
                      <c:pt idx="127">
                        <c:v>0.76586739132008497</c:v>
                      </c:pt>
                      <c:pt idx="128">
                        <c:v>0.61951747542769497</c:v>
                      </c:pt>
                      <c:pt idx="129">
                        <c:v>0.708923067161358</c:v>
                      </c:pt>
                      <c:pt idx="130">
                        <c:v>0.55144342574512994</c:v>
                      </c:pt>
                      <c:pt idx="131">
                        <c:v>0.62867314865944801</c:v>
                      </c:pt>
                      <c:pt idx="132">
                        <c:v>0.41808539853361598</c:v>
                      </c:pt>
                      <c:pt idx="133">
                        <c:v>0.51799593550309797</c:v>
                      </c:pt>
                      <c:pt idx="134">
                        <c:v>0.55867699547140603</c:v>
                      </c:pt>
                      <c:pt idx="135">
                        <c:v>0.53301302876118595</c:v>
                      </c:pt>
                      <c:pt idx="136">
                        <c:v>0.371529377004922</c:v>
                      </c:pt>
                      <c:pt idx="137">
                        <c:v>0.44815119854644597</c:v>
                      </c:pt>
                      <c:pt idx="138">
                        <c:v>0.66562563680909204</c:v>
                      </c:pt>
                      <c:pt idx="139">
                        <c:v>0.69556688301987601</c:v>
                      </c:pt>
                      <c:pt idx="140">
                        <c:v>0.43991793956403602</c:v>
                      </c:pt>
                      <c:pt idx="141">
                        <c:v>0.60135534180581296</c:v>
                      </c:pt>
                      <c:pt idx="142">
                        <c:v>0.62006143317283702</c:v>
                      </c:pt>
                      <c:pt idx="143">
                        <c:v>0.68494814840894602</c:v>
                      </c:pt>
                      <c:pt idx="144">
                        <c:v>0.51413665977793499</c:v>
                      </c:pt>
                      <c:pt idx="145">
                        <c:v>1.1909749012761199</c:v>
                      </c:pt>
                      <c:pt idx="146">
                        <c:v>0.992008889125232</c:v>
                      </c:pt>
                      <c:pt idx="147">
                        <c:v>1.0302541816767501</c:v>
                      </c:pt>
                      <c:pt idx="148">
                        <c:v>0.98279524288614195</c:v>
                      </c:pt>
                      <c:pt idx="149">
                        <c:v>0.83790685878567805</c:v>
                      </c:pt>
                      <c:pt idx="150">
                        <c:v>0.53723998101528903</c:v>
                      </c:pt>
                      <c:pt idx="151">
                        <c:v>0.82562808492059903</c:v>
                      </c:pt>
                      <c:pt idx="152">
                        <c:v>0.49903719700410798</c:v>
                      </c:pt>
                      <c:pt idx="153">
                        <c:v>0.52611556180115604</c:v>
                      </c:pt>
                      <c:pt idx="154">
                        <c:v>0.49416558748997702</c:v>
                      </c:pt>
                      <c:pt idx="155">
                        <c:v>0.78897278746265298</c:v>
                      </c:pt>
                      <c:pt idx="156">
                        <c:v>0.58826179893314701</c:v>
                      </c:pt>
                      <c:pt idx="157">
                        <c:v>0.61550058337832103</c:v>
                      </c:pt>
                      <c:pt idx="158">
                        <c:v>0.39215710111610502</c:v>
                      </c:pt>
                      <c:pt idx="159">
                        <c:v>0.60779324355633102</c:v>
                      </c:pt>
                      <c:pt idx="160">
                        <c:v>0.51209970201502097</c:v>
                      </c:pt>
                      <c:pt idx="161">
                        <c:v>0.67483696781018598</c:v>
                      </c:pt>
                      <c:pt idx="162">
                        <c:v>0.499787020091989</c:v>
                      </c:pt>
                      <c:pt idx="163">
                        <c:v>0.74447458340242401</c:v>
                      </c:pt>
                      <c:pt idx="164">
                        <c:v>0.61983072981513099</c:v>
                      </c:pt>
                      <c:pt idx="165">
                        <c:v>0.59700645464019897</c:v>
                      </c:pt>
                      <c:pt idx="166">
                        <c:v>0.35797682154021299</c:v>
                      </c:pt>
                      <c:pt idx="167">
                        <c:v>0.77749787549489902</c:v>
                      </c:pt>
                      <c:pt idx="168">
                        <c:v>0.485330782895178</c:v>
                      </c:pt>
                      <c:pt idx="169">
                        <c:v>0.38967046137297501</c:v>
                      </c:pt>
                      <c:pt idx="170">
                        <c:v>0.27837120850902303</c:v>
                      </c:pt>
                      <c:pt idx="171">
                        <c:v>0.424346159724804</c:v>
                      </c:pt>
                      <c:pt idx="172">
                        <c:v>0.44790116175594902</c:v>
                      </c:pt>
                      <c:pt idx="173">
                        <c:v>0.455964930877375</c:v>
                      </c:pt>
                      <c:pt idx="174">
                        <c:v>0.27606732278865598</c:v>
                      </c:pt>
                      <c:pt idx="175">
                        <c:v>0.72192151084830503</c:v>
                      </c:pt>
                      <c:pt idx="176">
                        <c:v>0.51138741053315195</c:v>
                      </c:pt>
                      <c:pt idx="177">
                        <c:v>0.472887273380942</c:v>
                      </c:pt>
                      <c:pt idx="178">
                        <c:v>0.31698812699677997</c:v>
                      </c:pt>
                      <c:pt idx="179">
                        <c:v>0.67871184112794103</c:v>
                      </c:pt>
                      <c:pt idx="180">
                        <c:v>0.58655485483560499</c:v>
                      </c:pt>
                      <c:pt idx="181">
                        <c:v>0.34063707945285199</c:v>
                      </c:pt>
                      <c:pt idx="182">
                        <c:v>0.32562028630255002</c:v>
                      </c:pt>
                      <c:pt idx="183">
                        <c:v>0.60647106017708796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421-436E-ACFF-83FFA220A9BF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R3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'Cluster_use0.5_M4'!$K$1</c:f>
              <c:strCache>
                <c:ptCount val="1"/>
                <c:pt idx="0">
                  <c:v>Pre_CPUE_R3</c:v>
                </c:pt>
              </c:strCache>
            </c:strRef>
          </c:tx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'Cluster_use0.5_M4'!$K$2:$K$185</c:f>
              <c:numCache>
                <c:formatCode>General</c:formatCode>
                <c:ptCount val="184"/>
                <c:pt idx="0">
                  <c:v>0.39570260670472812</c:v>
                </c:pt>
                <c:pt idx="1">
                  <c:v>0.7519639381922838</c:v>
                </c:pt>
                <c:pt idx="2">
                  <c:v>0.89163647517075506</c:v>
                </c:pt>
                <c:pt idx="3">
                  <c:v>0.31317415972490187</c:v>
                </c:pt>
                <c:pt idx="4">
                  <c:v>0.5548013069334653</c:v>
                </c:pt>
                <c:pt idx="5">
                  <c:v>0.63701118282820979</c:v>
                </c:pt>
                <c:pt idx="6">
                  <c:v>0.99950504001288776</c:v>
                </c:pt>
                <c:pt idx="7">
                  <c:v>1.1733422869125698</c:v>
                </c:pt>
                <c:pt idx="8">
                  <c:v>0.87295051393741663</c:v>
                </c:pt>
                <c:pt idx="9">
                  <c:v>0.83567621410736326</c:v>
                </c:pt>
                <c:pt idx="10">
                  <c:v>0.79991172867510985</c:v>
                </c:pt>
                <c:pt idx="11">
                  <c:v>0.91991812371936299</c:v>
                </c:pt>
                <c:pt idx="12">
                  <c:v>0.62609227628134401</c:v>
                </c:pt>
                <c:pt idx="13">
                  <c:v>1.5805114755129155</c:v>
                </c:pt>
                <c:pt idx="14">
                  <c:v>1.3295624786634583</c:v>
                </c:pt>
                <c:pt idx="15">
                  <c:v>0.83349811715404665</c:v>
                </c:pt>
                <c:pt idx="16">
                  <c:v>1.4566120380076795</c:v>
                </c:pt>
                <c:pt idx="17">
                  <c:v>1.2264492483814942</c:v>
                </c:pt>
                <c:pt idx="18">
                  <c:v>2.2970213435428164</c:v>
                </c:pt>
                <c:pt idx="19">
                  <c:v>1.376460887589064</c:v>
                </c:pt>
                <c:pt idx="20">
                  <c:v>0.43184300107445966</c:v>
                </c:pt>
                <c:pt idx="21">
                  <c:v>1.0440684143288332</c:v>
                </c:pt>
                <c:pt idx="22">
                  <c:v>1.5839935143164194</c:v>
                </c:pt>
                <c:pt idx="23">
                  <c:v>0.72933328100162254</c:v>
                </c:pt>
                <c:pt idx="24">
                  <c:v>0.71368820311261738</c:v>
                </c:pt>
                <c:pt idx="25">
                  <c:v>0.47379429020946756</c:v>
                </c:pt>
                <c:pt idx="26">
                  <c:v>0.73598274185819634</c:v>
                </c:pt>
                <c:pt idx="27">
                  <c:v>0.86634405647014034</c:v>
                </c:pt>
                <c:pt idx="28">
                  <c:v>1.6971201085108512</c:v>
                </c:pt>
                <c:pt idx="29">
                  <c:v>0.51635479402618722</c:v>
                </c:pt>
                <c:pt idx="30">
                  <c:v>0.91946485811033285</c:v>
                </c:pt>
                <c:pt idx="31">
                  <c:v>1.4916667203706118</c:v>
                </c:pt>
                <c:pt idx="32">
                  <c:v>1.3360690891808722</c:v>
                </c:pt>
                <c:pt idx="33">
                  <c:v>1.4919714512844255</c:v>
                </c:pt>
                <c:pt idx="34">
                  <c:v>0.82480179382528773</c:v>
                </c:pt>
                <c:pt idx="35">
                  <c:v>0.92904818812982737</c:v>
                </c:pt>
                <c:pt idx="36">
                  <c:v>1.1548295749659983</c:v>
                </c:pt>
                <c:pt idx="37">
                  <c:v>1.4480862453606167</c:v>
                </c:pt>
                <c:pt idx="38">
                  <c:v>1.751510993010807</c:v>
                </c:pt>
                <c:pt idx="39">
                  <c:v>0.74490347367823084</c:v>
                </c:pt>
                <c:pt idx="40">
                  <c:v>1.0457304706105823</c:v>
                </c:pt>
                <c:pt idx="41">
                  <c:v>1.030610824937934</c:v>
                </c:pt>
                <c:pt idx="42">
                  <c:v>0.71338100073964883</c:v>
                </c:pt>
                <c:pt idx="43">
                  <c:v>0.72698119332379274</c:v>
                </c:pt>
                <c:pt idx="44">
                  <c:v>1.1029435143196522</c:v>
                </c:pt>
                <c:pt idx="45">
                  <c:v>1.1015379954981939</c:v>
                </c:pt>
                <c:pt idx="46">
                  <c:v>1.4266928006229571</c:v>
                </c:pt>
                <c:pt idx="47">
                  <c:v>1.0124426343975717</c:v>
                </c:pt>
                <c:pt idx="48">
                  <c:v>1.6637084521941738</c:v>
                </c:pt>
                <c:pt idx="49">
                  <c:v>2.323960248332503</c:v>
                </c:pt>
                <c:pt idx="50">
                  <c:v>0.67179128607901994</c:v>
                </c:pt>
                <c:pt idx="51">
                  <c:v>0.72156474343965726</c:v>
                </c:pt>
                <c:pt idx="52">
                  <c:v>1.5005669390796599</c:v>
                </c:pt>
                <c:pt idx="53">
                  <c:v>1.3249148997224487</c:v>
                </c:pt>
                <c:pt idx="54">
                  <c:v>0.57581711271223823</c:v>
                </c:pt>
                <c:pt idx="55">
                  <c:v>0.76036838219483516</c:v>
                </c:pt>
                <c:pt idx="56">
                  <c:v>2.0869922959229781</c:v>
                </c:pt>
                <c:pt idx="57">
                  <c:v>1.5814652116008368</c:v>
                </c:pt>
                <c:pt idx="58">
                  <c:v>0.90637996476000982</c:v>
                </c:pt>
                <c:pt idx="59">
                  <c:v>1.1962643291376076</c:v>
                </c:pt>
                <c:pt idx="60">
                  <c:v>1.6081448603251625</c:v>
                </c:pt>
                <c:pt idx="61">
                  <c:v>1.2557975787014075</c:v>
                </c:pt>
                <c:pt idx="62">
                  <c:v>1.3347110223751903</c:v>
                </c:pt>
                <c:pt idx="63">
                  <c:v>0.72011622122890162</c:v>
                </c:pt>
                <c:pt idx="64">
                  <c:v>1.4673416307832712</c:v>
                </c:pt>
                <c:pt idx="65">
                  <c:v>1.0970290654157808</c:v>
                </c:pt>
                <c:pt idx="66">
                  <c:v>0.98761806291500176</c:v>
                </c:pt>
                <c:pt idx="67">
                  <c:v>0.63378568148499692</c:v>
                </c:pt>
                <c:pt idx="68">
                  <c:v>0.76406963942538897</c:v>
                </c:pt>
                <c:pt idx="69">
                  <c:v>0.77258604052766267</c:v>
                </c:pt>
                <c:pt idx="70">
                  <c:v>0.71474648192279588</c:v>
                </c:pt>
                <c:pt idx="71">
                  <c:v>0.54691537506163646</c:v>
                </c:pt>
                <c:pt idx="72">
                  <c:v>0.92475798218263305</c:v>
                </c:pt>
                <c:pt idx="73">
                  <c:v>2.3310614919226142</c:v>
                </c:pt>
                <c:pt idx="74">
                  <c:v>0.76680430898041529</c:v>
                </c:pt>
                <c:pt idx="75">
                  <c:v>0.72403644974058978</c:v>
                </c:pt>
                <c:pt idx="76">
                  <c:v>0.92253342179720221</c:v>
                </c:pt>
                <c:pt idx="77">
                  <c:v>1.0442535266195441</c:v>
                </c:pt>
                <c:pt idx="78">
                  <c:v>1.2717085855954924</c:v>
                </c:pt>
                <c:pt idx="79">
                  <c:v>1.3653385799537405</c:v>
                </c:pt>
                <c:pt idx="80">
                  <c:v>1.5568808659481344</c:v>
                </c:pt>
                <c:pt idx="81">
                  <c:v>1.3750583345185921</c:v>
                </c:pt>
                <c:pt idx="82">
                  <c:v>1.3013599168078109</c:v>
                </c:pt>
                <c:pt idx="83">
                  <c:v>0.78673588562788244</c:v>
                </c:pt>
                <c:pt idx="84">
                  <c:v>0.99191815469881617</c:v>
                </c:pt>
                <c:pt idx="85">
                  <c:v>1.4064159611315343</c:v>
                </c:pt>
                <c:pt idx="86">
                  <c:v>1.4554593494577794</c:v>
                </c:pt>
                <c:pt idx="87">
                  <c:v>1.0926424725615407</c:v>
                </c:pt>
                <c:pt idx="88">
                  <c:v>1.5891292064405449</c:v>
                </c:pt>
                <c:pt idx="89">
                  <c:v>1.1315148178812282</c:v>
                </c:pt>
                <c:pt idx="90">
                  <c:v>0.95465991935327033</c:v>
                </c:pt>
                <c:pt idx="91">
                  <c:v>0.87659517475332049</c:v>
                </c:pt>
                <c:pt idx="92">
                  <c:v>1.2874648791464736</c:v>
                </c:pt>
                <c:pt idx="93">
                  <c:v>1.4468673217053623</c:v>
                </c:pt>
                <c:pt idx="94">
                  <c:v>0.7199970968976297</c:v>
                </c:pt>
                <c:pt idx="95">
                  <c:v>0.83886785646015249</c:v>
                </c:pt>
                <c:pt idx="96">
                  <c:v>1.5160434634542928</c:v>
                </c:pt>
                <c:pt idx="97">
                  <c:v>1.3965998196596372</c:v>
                </c:pt>
                <c:pt idx="98">
                  <c:v>1.3982781875718091</c:v>
                </c:pt>
                <c:pt idx="99">
                  <c:v>1.3074918541173239</c:v>
                </c:pt>
                <c:pt idx="100">
                  <c:v>0.93726826127941443</c:v>
                </c:pt>
                <c:pt idx="101">
                  <c:v>1.0535496730852256</c:v>
                </c:pt>
                <c:pt idx="102">
                  <c:v>1.3472094384680273</c:v>
                </c:pt>
                <c:pt idx="103">
                  <c:v>0.83560305891637476</c:v>
                </c:pt>
                <c:pt idx="104">
                  <c:v>0.87016419088605035</c:v>
                </c:pt>
                <c:pt idx="105">
                  <c:v>1.2045091168787447</c:v>
                </c:pt>
                <c:pt idx="106">
                  <c:v>1.0115267116347224</c:v>
                </c:pt>
                <c:pt idx="107">
                  <c:v>1.299700331985217</c:v>
                </c:pt>
                <c:pt idx="108">
                  <c:v>1.0842634845882859</c:v>
                </c:pt>
                <c:pt idx="109">
                  <c:v>1.2930441981889247</c:v>
                </c:pt>
                <c:pt idx="110">
                  <c:v>1.1822931705342954</c:v>
                </c:pt>
                <c:pt idx="111">
                  <c:v>0.85551288672327752</c:v>
                </c:pt>
                <c:pt idx="112">
                  <c:v>0.96479957482855927</c:v>
                </c:pt>
                <c:pt idx="113">
                  <c:v>2.0671669920191773</c:v>
                </c:pt>
                <c:pt idx="114">
                  <c:v>1.0388699471421703</c:v>
                </c:pt>
                <c:pt idx="115">
                  <c:v>1.0752092939738807</c:v>
                </c:pt>
                <c:pt idx="116">
                  <c:v>1.0867129477568236</c:v>
                </c:pt>
                <c:pt idx="117">
                  <c:v>0.99669845099645038</c:v>
                </c:pt>
                <c:pt idx="118">
                  <c:v>0.96169418640028015</c:v>
                </c:pt>
                <c:pt idx="119">
                  <c:v>1.325896316152906</c:v>
                </c:pt>
                <c:pt idx="120">
                  <c:v>1.0190211643763964</c:v>
                </c:pt>
                <c:pt idx="121">
                  <c:v>1.1721072987728076</c:v>
                </c:pt>
                <c:pt idx="122">
                  <c:v>1.0024225975453855</c:v>
                </c:pt>
                <c:pt idx="123">
                  <c:v>0.80338808312255694</c:v>
                </c:pt>
                <c:pt idx="124">
                  <c:v>0.74783561281974309</c:v>
                </c:pt>
                <c:pt idx="125">
                  <c:v>1.0951843683024758</c:v>
                </c:pt>
                <c:pt idx="126">
                  <c:v>1.0119060806150173</c:v>
                </c:pt>
                <c:pt idx="127">
                  <c:v>1.4565848519569742</c:v>
                </c:pt>
                <c:pt idx="128">
                  <c:v>1.1870087146020682</c:v>
                </c:pt>
                <c:pt idx="129">
                  <c:v>1.3140936158122059</c:v>
                </c:pt>
                <c:pt idx="130">
                  <c:v>1.1918871278281566</c:v>
                </c:pt>
                <c:pt idx="131">
                  <c:v>1.1160699281837796</c:v>
                </c:pt>
                <c:pt idx="132">
                  <c:v>0.64838607358917633</c:v>
                </c:pt>
                <c:pt idx="133">
                  <c:v>0.72236895624869979</c:v>
                </c:pt>
                <c:pt idx="134">
                  <c:v>1.184652425443675</c:v>
                </c:pt>
                <c:pt idx="135">
                  <c:v>0.72278589140815119</c:v>
                </c:pt>
                <c:pt idx="136">
                  <c:v>0.79714863733980068</c:v>
                </c:pt>
                <c:pt idx="137">
                  <c:v>0.81498268660240447</c:v>
                </c:pt>
                <c:pt idx="138">
                  <c:v>0.65988107726507661</c:v>
                </c:pt>
                <c:pt idx="139">
                  <c:v>0.50420164077730578</c:v>
                </c:pt>
                <c:pt idx="140">
                  <c:v>0.59196612112295144</c:v>
                </c:pt>
                <c:pt idx="141">
                  <c:v>0.7896658004561552</c:v>
                </c:pt>
                <c:pt idx="142">
                  <c:v>0.70214574742094082</c:v>
                </c:pt>
                <c:pt idx="143">
                  <c:v>0.49094473386979376</c:v>
                </c:pt>
                <c:pt idx="144">
                  <c:v>0.62250544760966753</c:v>
                </c:pt>
                <c:pt idx="145">
                  <c:v>1.112680569098589</c:v>
                </c:pt>
                <c:pt idx="146">
                  <c:v>1.2679064928314141</c:v>
                </c:pt>
                <c:pt idx="147">
                  <c:v>0.76234604381067994</c:v>
                </c:pt>
                <c:pt idx="148">
                  <c:v>0.80564996254122867</c:v>
                </c:pt>
                <c:pt idx="149">
                  <c:v>1.1629315123679755</c:v>
                </c:pt>
                <c:pt idx="150">
                  <c:v>0.68694479074209214</c:v>
                </c:pt>
                <c:pt idx="151">
                  <c:v>1.0511590306445777</c:v>
                </c:pt>
                <c:pt idx="152">
                  <c:v>0.50247903374625891</c:v>
                </c:pt>
                <c:pt idx="153">
                  <c:v>0.67848078457390493</c:v>
                </c:pt>
                <c:pt idx="154">
                  <c:v>0.68864045886834935</c:v>
                </c:pt>
                <c:pt idx="155">
                  <c:v>0.50815300967434729</c:v>
                </c:pt>
                <c:pt idx="156">
                  <c:v>0.48732404620769354</c:v>
                </c:pt>
                <c:pt idx="157">
                  <c:v>0.38698082734667255</c:v>
                </c:pt>
                <c:pt idx="158">
                  <c:v>0.56326185305883547</c:v>
                </c:pt>
                <c:pt idx="159">
                  <c:v>0.27462359838719758</c:v>
                </c:pt>
                <c:pt idx="160">
                  <c:v>0.42434854833278562</c:v>
                </c:pt>
                <c:pt idx="161">
                  <c:v>0.46755904590727476</c:v>
                </c:pt>
                <c:pt idx="162">
                  <c:v>0.63950068363505863</c:v>
                </c:pt>
                <c:pt idx="163">
                  <c:v>0.42018586967799021</c:v>
                </c:pt>
                <c:pt idx="164">
                  <c:v>0.54755251723179998</c:v>
                </c:pt>
                <c:pt idx="165">
                  <c:v>0.70712870336928635</c:v>
                </c:pt>
                <c:pt idx="166">
                  <c:v>0.55139489478010506</c:v>
                </c:pt>
                <c:pt idx="167">
                  <c:v>0.36021319467642809</c:v>
                </c:pt>
                <c:pt idx="168">
                  <c:v>0.64685302747531914</c:v>
                </c:pt>
                <c:pt idx="169">
                  <c:v>0.6151021917108136</c:v>
                </c:pt>
                <c:pt idx="170">
                  <c:v>0.62768068308027358</c:v>
                </c:pt>
                <c:pt idx="171">
                  <c:v>0.27795463103632972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12-4AEF-8AAA-8036394D41D2}"/>
            </c:ext>
          </c:extLst>
        </c:ser>
        <c:ser>
          <c:idx val="1"/>
          <c:order val="3"/>
          <c:tx>
            <c:strRef>
              <c:f>'Cluster_use0.5_M4'!$P$1</c:f>
              <c:strCache>
                <c:ptCount val="1"/>
                <c:pt idx="0">
                  <c:v>New_CPUE_R3</c:v>
                </c:pt>
              </c:strCache>
            </c:strRef>
          </c:tx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'Cluster_use0.5_M4'!$P$2:$P$185</c:f>
              <c:numCache>
                <c:formatCode>General</c:formatCode>
                <c:ptCount val="184"/>
                <c:pt idx="0">
                  <c:v>1.7341721544850299</c:v>
                </c:pt>
                <c:pt idx="1">
                  <c:v>1.6418435512805001</c:v>
                </c:pt>
                <c:pt idx="2">
                  <c:v>1.65612421566417</c:v>
                </c:pt>
                <c:pt idx="3">
                  <c:v>1.0416569081653999</c:v>
                </c:pt>
                <c:pt idx="4">
                  <c:v>1.8560801955428701</c:v>
                </c:pt>
                <c:pt idx="5">
                  <c:v>0.73392154943516397</c:v>
                </c:pt>
                <c:pt idx="6">
                  <c:v>1.42153231331633</c:v>
                </c:pt>
                <c:pt idx="7">
                  <c:v>1.2232970978264299</c:v>
                </c:pt>
                <c:pt idx="8">
                  <c:v>2.5256620689690501</c:v>
                </c:pt>
                <c:pt idx="9">
                  <c:v>2.1729816010662399</c:v>
                </c:pt>
                <c:pt idx="10">
                  <c:v>1.37658523284124</c:v>
                </c:pt>
                <c:pt idx="11">
                  <c:v>1.8524740472738299</c:v>
                </c:pt>
                <c:pt idx="12">
                  <c:v>2.3469738461218301</c:v>
                </c:pt>
                <c:pt idx="13">
                  <c:v>7.40265108347793</c:v>
                </c:pt>
                <c:pt idx="14">
                  <c:v>1.46745707005693</c:v>
                </c:pt>
                <c:pt idx="15">
                  <c:v>1.5944918033665101</c:v>
                </c:pt>
                <c:pt idx="16">
                  <c:v>1.4523658903738901</c:v>
                </c:pt>
                <c:pt idx="17">
                  <c:v>1.3007403985539101</c:v>
                </c:pt>
                <c:pt idx="18">
                  <c:v>2.8675262059632902</c:v>
                </c:pt>
                <c:pt idx="19">
                  <c:v>1.47183596752294</c:v>
                </c:pt>
                <c:pt idx="20">
                  <c:v>1.1637281002789801</c:v>
                </c:pt>
                <c:pt idx="21">
                  <c:v>1.11530441309707</c:v>
                </c:pt>
                <c:pt idx="22">
                  <c:v>1.51538030009295</c:v>
                </c:pt>
                <c:pt idx="23">
                  <c:v>1.08837524279114</c:v>
                </c:pt>
                <c:pt idx="24">
                  <c:v>0.77579981128101505</c:v>
                </c:pt>
                <c:pt idx="25">
                  <c:v>0.45003906800919402</c:v>
                </c:pt>
                <c:pt idx="26">
                  <c:v>1.0555671887417299</c:v>
                </c:pt>
                <c:pt idx="27">
                  <c:v>1.45429773051698</c:v>
                </c:pt>
                <c:pt idx="28">
                  <c:v>3.3227378053041501</c:v>
                </c:pt>
                <c:pt idx="29">
                  <c:v>0.74698754480579999</c:v>
                </c:pt>
                <c:pt idx="30">
                  <c:v>1.01720988750715</c:v>
                </c:pt>
                <c:pt idx="31">
                  <c:v>1.92727213142979</c:v>
                </c:pt>
                <c:pt idx="32">
                  <c:v>1.89003287460688</c:v>
                </c:pt>
                <c:pt idx="33">
                  <c:v>1.0242946280069201</c:v>
                </c:pt>
                <c:pt idx="34">
                  <c:v>0.80036237395326504</c:v>
                </c:pt>
                <c:pt idx="35">
                  <c:v>1.0578006218103599</c:v>
                </c:pt>
                <c:pt idx="36">
                  <c:v>1.6259202676336999</c:v>
                </c:pt>
                <c:pt idx="37">
                  <c:v>2.48519362205356</c:v>
                </c:pt>
                <c:pt idx="38">
                  <c:v>1.6322729469784401</c:v>
                </c:pt>
                <c:pt idx="39">
                  <c:v>1.734588049202</c:v>
                </c:pt>
                <c:pt idx="40">
                  <c:v>1.3902617023778101</c:v>
                </c:pt>
                <c:pt idx="41">
                  <c:v>1.0471597953216001</c:v>
                </c:pt>
                <c:pt idx="42">
                  <c:v>1.0427398222887001</c:v>
                </c:pt>
                <c:pt idx="43">
                  <c:v>0.82306629239196305</c:v>
                </c:pt>
                <c:pt idx="44">
                  <c:v>1.21576743485148</c:v>
                </c:pt>
                <c:pt idx="45">
                  <c:v>2.94734290050113</c:v>
                </c:pt>
                <c:pt idx="46">
                  <c:v>0.70606229518796904</c:v>
                </c:pt>
                <c:pt idx="47">
                  <c:v>0.70971249488924204</c:v>
                </c:pt>
                <c:pt idx="48">
                  <c:v>2.3173559373807202</c:v>
                </c:pt>
                <c:pt idx="49">
                  <c:v>3.5362469283479601</c:v>
                </c:pt>
                <c:pt idx="50">
                  <c:v>0.64024364262726596</c:v>
                </c:pt>
                <c:pt idx="51">
                  <c:v>0.78723812641487201</c:v>
                </c:pt>
                <c:pt idx="52">
                  <c:v>1.90074123195207</c:v>
                </c:pt>
                <c:pt idx="53">
                  <c:v>2.4947635791770799</c:v>
                </c:pt>
                <c:pt idx="54">
                  <c:v>1.0537881420935999</c:v>
                </c:pt>
                <c:pt idx="55">
                  <c:v>1.0962616464417301</c:v>
                </c:pt>
                <c:pt idx="56">
                  <c:v>4.2596634083379001</c:v>
                </c:pt>
                <c:pt idx="57">
                  <c:v>2.3276026373082499</c:v>
                </c:pt>
                <c:pt idx="58">
                  <c:v>0.69435335443720103</c:v>
                </c:pt>
                <c:pt idx="59">
                  <c:v>1.2586031754050899</c:v>
                </c:pt>
                <c:pt idx="60">
                  <c:v>1.92683115355333</c:v>
                </c:pt>
                <c:pt idx="61">
                  <c:v>1.3911719006641601</c:v>
                </c:pt>
                <c:pt idx="62">
                  <c:v>0.70719938499160295</c:v>
                </c:pt>
                <c:pt idx="63">
                  <c:v>0.93268561326420796</c:v>
                </c:pt>
                <c:pt idx="64">
                  <c:v>1.53072688412076</c:v>
                </c:pt>
                <c:pt idx="65">
                  <c:v>1.2526042164615201</c:v>
                </c:pt>
                <c:pt idx="66">
                  <c:v>1.21435461124789</c:v>
                </c:pt>
                <c:pt idx="67">
                  <c:v>0.77677476207664597</c:v>
                </c:pt>
                <c:pt idx="68">
                  <c:v>0.56023292167028205</c:v>
                </c:pt>
                <c:pt idx="69">
                  <c:v>0.56147254081889497</c:v>
                </c:pt>
                <c:pt idx="70">
                  <c:v>0.55199822823635203</c:v>
                </c:pt>
                <c:pt idx="71">
                  <c:v>0.53355412039713901</c:v>
                </c:pt>
                <c:pt idx="72">
                  <c:v>0.72356435788526197</c:v>
                </c:pt>
                <c:pt idx="73">
                  <c:v>0.75633381628205798</c:v>
                </c:pt>
                <c:pt idx="74">
                  <c:v>0.69847794630097604</c:v>
                </c:pt>
                <c:pt idx="75">
                  <c:v>0.75742742401505103</c:v>
                </c:pt>
                <c:pt idx="76">
                  <c:v>0.77822736303175699</c:v>
                </c:pt>
                <c:pt idx="77">
                  <c:v>0.81120988038143804</c:v>
                </c:pt>
                <c:pt idx="78">
                  <c:v>0.93239681494971705</c:v>
                </c:pt>
                <c:pt idx="79">
                  <c:v>0.84769006290970395</c:v>
                </c:pt>
                <c:pt idx="80">
                  <c:v>0.75469174836625297</c:v>
                </c:pt>
                <c:pt idx="81">
                  <c:v>0.93771445185636504</c:v>
                </c:pt>
                <c:pt idx="82">
                  <c:v>0.76975347488239299</c:v>
                </c:pt>
                <c:pt idx="83">
                  <c:v>0.74856698660654997</c:v>
                </c:pt>
                <c:pt idx="84">
                  <c:v>0.68811890887015803</c:v>
                </c:pt>
                <c:pt idx="85">
                  <c:v>1.1520238419383899</c:v>
                </c:pt>
                <c:pt idx="86">
                  <c:v>1.17739389518065</c:v>
                </c:pt>
                <c:pt idx="87">
                  <c:v>0.79045213430325301</c:v>
                </c:pt>
                <c:pt idx="88">
                  <c:v>1.69050677674302</c:v>
                </c:pt>
                <c:pt idx="89">
                  <c:v>0.99051812280436002</c:v>
                </c:pt>
                <c:pt idx="90">
                  <c:v>0.71409246049529795</c:v>
                </c:pt>
                <c:pt idx="91">
                  <c:v>0.84309640628026705</c:v>
                </c:pt>
                <c:pt idx="92">
                  <c:v>0.73530404438348496</c:v>
                </c:pt>
                <c:pt idx="93">
                  <c:v>1.12217715029881</c:v>
                </c:pt>
                <c:pt idx="94">
                  <c:v>0.42993718336666098</c:v>
                </c:pt>
                <c:pt idx="95">
                  <c:v>0.63648480157408704</c:v>
                </c:pt>
                <c:pt idx="96">
                  <c:v>1.41847029088362</c:v>
                </c:pt>
                <c:pt idx="97">
                  <c:v>1.0409381310428201</c:v>
                </c:pt>
                <c:pt idx="98">
                  <c:v>1.0001919441206699</c:v>
                </c:pt>
                <c:pt idx="99">
                  <c:v>0.98543950874185104</c:v>
                </c:pt>
                <c:pt idx="100">
                  <c:v>0.87204121304367799</c:v>
                </c:pt>
                <c:pt idx="101">
                  <c:v>0.90656340443181205</c:v>
                </c:pt>
                <c:pt idx="102">
                  <c:v>0.84570311274238097</c:v>
                </c:pt>
                <c:pt idx="103">
                  <c:v>0.88199637963692901</c:v>
                </c:pt>
                <c:pt idx="104">
                  <c:v>0.352423478309706</c:v>
                </c:pt>
                <c:pt idx="105">
                  <c:v>0.80137996102714204</c:v>
                </c:pt>
                <c:pt idx="106">
                  <c:v>0.79288411515119095</c:v>
                </c:pt>
                <c:pt idx="107">
                  <c:v>0.93751980529335599</c:v>
                </c:pt>
                <c:pt idx="108">
                  <c:v>1.1679093259834199</c:v>
                </c:pt>
                <c:pt idx="109">
                  <c:v>0.95686323637576098</c:v>
                </c:pt>
                <c:pt idx="110">
                  <c:v>0.595948099046825</c:v>
                </c:pt>
                <c:pt idx="111">
                  <c:v>0.569895394378654</c:v>
                </c:pt>
                <c:pt idx="112">
                  <c:v>0.58448313811958696</c:v>
                </c:pt>
                <c:pt idx="113">
                  <c:v>2.7645147339899698</c:v>
                </c:pt>
                <c:pt idx="114">
                  <c:v>0.66221843080563703</c:v>
                </c:pt>
                <c:pt idx="115">
                  <c:v>0.68179479720330405</c:v>
                </c:pt>
                <c:pt idx="116">
                  <c:v>1.41303269227285</c:v>
                </c:pt>
                <c:pt idx="117">
                  <c:v>0.69041665415090003</c:v>
                </c:pt>
                <c:pt idx="118">
                  <c:v>0.74598358767141404</c:v>
                </c:pt>
                <c:pt idx="119">
                  <c:v>0.68251414936295096</c:v>
                </c:pt>
                <c:pt idx="120">
                  <c:v>0.66839077450566897</c:v>
                </c:pt>
                <c:pt idx="121">
                  <c:v>0.87742614480662995</c:v>
                </c:pt>
                <c:pt idx="122">
                  <c:v>0.49029815387849501</c:v>
                </c:pt>
                <c:pt idx="123">
                  <c:v>0.47238362927396199</c:v>
                </c:pt>
                <c:pt idx="124">
                  <c:v>0.49904781196166897</c:v>
                </c:pt>
                <c:pt idx="125">
                  <c:v>1.3827083000924201</c:v>
                </c:pt>
                <c:pt idx="126">
                  <c:v>0.61111308791997199</c:v>
                </c:pt>
                <c:pt idx="127">
                  <c:v>1.1630302844725799</c:v>
                </c:pt>
                <c:pt idx="128">
                  <c:v>0.99320213676450797</c:v>
                </c:pt>
                <c:pt idx="129">
                  <c:v>1.55609841521885</c:v>
                </c:pt>
                <c:pt idx="130">
                  <c:v>0.36649431204108301</c:v>
                </c:pt>
                <c:pt idx="131">
                  <c:v>0.46150170013960201</c:v>
                </c:pt>
                <c:pt idx="132">
                  <c:v>0.36948492519536102</c:v>
                </c:pt>
                <c:pt idx="133">
                  <c:v>0.53871122994584497</c:v>
                </c:pt>
                <c:pt idx="134">
                  <c:v>0.37838407280486602</c:v>
                </c:pt>
                <c:pt idx="135">
                  <c:v>0.212235197028597</c:v>
                </c:pt>
                <c:pt idx="136">
                  <c:v>0.43721497106842999</c:v>
                </c:pt>
                <c:pt idx="137">
                  <c:v>0.38566398821720099</c:v>
                </c:pt>
                <c:pt idx="138">
                  <c:v>0.19305990034682999</c:v>
                </c:pt>
                <c:pt idx="139">
                  <c:v>0.134902844622175</c:v>
                </c:pt>
                <c:pt idx="140">
                  <c:v>0.33459270312577499</c:v>
                </c:pt>
                <c:pt idx="141">
                  <c:v>0.62617890932763198</c:v>
                </c:pt>
                <c:pt idx="142">
                  <c:v>0.38395873844890799</c:v>
                </c:pt>
                <c:pt idx="143">
                  <c:v>0.327635125866934</c:v>
                </c:pt>
                <c:pt idx="144">
                  <c:v>0.36083136902046398</c:v>
                </c:pt>
                <c:pt idx="145">
                  <c:v>0.850847324738077</c:v>
                </c:pt>
                <c:pt idx="146">
                  <c:v>0.36604638708464798</c:v>
                </c:pt>
                <c:pt idx="147">
                  <c:v>0.50866313538926899</c:v>
                </c:pt>
                <c:pt idx="148">
                  <c:v>0.76982415099972601</c:v>
                </c:pt>
                <c:pt idx="149">
                  <c:v>0.82589858208837597</c:v>
                </c:pt>
                <c:pt idx="150">
                  <c:v>0.33704962429412699</c:v>
                </c:pt>
                <c:pt idx="151">
                  <c:v>1.1150652344713401</c:v>
                </c:pt>
                <c:pt idx="152">
                  <c:v>0.46182128401891698</c:v>
                </c:pt>
                <c:pt idx="153">
                  <c:v>0.72010221519152995</c:v>
                </c:pt>
                <c:pt idx="154">
                  <c:v>0.321362494665001</c:v>
                </c:pt>
                <c:pt idx="155">
                  <c:v>0.37820688363799398</c:v>
                </c:pt>
                <c:pt idx="156">
                  <c:v>0.193507727754958</c:v>
                </c:pt>
                <c:pt idx="157">
                  <c:v>0.40391694785590498</c:v>
                </c:pt>
                <c:pt idx="158">
                  <c:v>0.173798170722192</c:v>
                </c:pt>
                <c:pt idx="159">
                  <c:v>0.15012432148493501</c:v>
                </c:pt>
                <c:pt idx="160">
                  <c:v>0.26488448311590101</c:v>
                </c:pt>
                <c:pt idx="161">
                  <c:v>0.43173981498103597</c:v>
                </c:pt>
                <c:pt idx="162">
                  <c:v>0.37259883989860298</c:v>
                </c:pt>
                <c:pt idx="163">
                  <c:v>0.227871929693476</c:v>
                </c:pt>
                <c:pt idx="164">
                  <c:v>0.34996202144397998</c:v>
                </c:pt>
                <c:pt idx="165">
                  <c:v>0.52707843217464201</c:v>
                </c:pt>
                <c:pt idx="166">
                  <c:v>0.24820132436919801</c:v>
                </c:pt>
                <c:pt idx="167">
                  <c:v>0.245230992832426</c:v>
                </c:pt>
                <c:pt idx="168">
                  <c:v>0.29774270908957401</c:v>
                </c:pt>
                <c:pt idx="169">
                  <c:v>0.27043236102048002</c:v>
                </c:pt>
                <c:pt idx="170">
                  <c:v>0.13592792348984001</c:v>
                </c:pt>
                <c:pt idx="171">
                  <c:v>3.03821430686445E-2</c:v>
                </c:pt>
                <c:pt idx="172">
                  <c:v>0.40330159967809098</c:v>
                </c:pt>
                <c:pt idx="173">
                  <c:v>0.63196024920800997</c:v>
                </c:pt>
                <c:pt idx="174">
                  <c:v>0.29264488701482799</c:v>
                </c:pt>
                <c:pt idx="175">
                  <c:v>0.34542811257275202</c:v>
                </c:pt>
                <c:pt idx="176">
                  <c:v>0.36079234015908901</c:v>
                </c:pt>
                <c:pt idx="177">
                  <c:v>0.74216995925936602</c:v>
                </c:pt>
                <c:pt idx="178">
                  <c:v>0.35823232133462002</c:v>
                </c:pt>
                <c:pt idx="179">
                  <c:v>0.33835328927595898</c:v>
                </c:pt>
                <c:pt idx="180">
                  <c:v>0.36535178882344899</c:v>
                </c:pt>
                <c:pt idx="181">
                  <c:v>0.42340368559052399</c:v>
                </c:pt>
                <c:pt idx="182">
                  <c:v>0.217691151065351</c:v>
                </c:pt>
                <c:pt idx="183">
                  <c:v>0.26843009821535302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12-4AEF-8AAA-8036394D41D2}"/>
            </c:ext>
          </c:extLst>
        </c:ser>
        <c:ser>
          <c:idx val="4"/>
          <c:order val="4"/>
          <c:tx>
            <c:strRef>
              <c:f>'Cluster_use0.5_M4'!$S$1</c:f>
              <c:strCache>
                <c:ptCount val="1"/>
                <c:pt idx="0">
                  <c:v>DLm1</c:v>
                </c:pt>
              </c:strCache>
            </c:strRef>
          </c:tx>
          <c:spPr>
            <a:ln w="1905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'Cluster_use0.5_M4'!$S$2:$S$185</c:f>
              <c:numCache>
                <c:formatCode>General</c:formatCode>
                <c:ptCount val="184"/>
                <c:pt idx="0">
                  <c:v>1.85526029708647</c:v>
                </c:pt>
                <c:pt idx="1">
                  <c:v>1.96560332619987</c:v>
                </c:pt>
                <c:pt idx="2">
                  <c:v>1.51873720804233</c:v>
                </c:pt>
                <c:pt idx="3">
                  <c:v>1.64281487546256</c:v>
                </c:pt>
                <c:pt idx="4">
                  <c:v>0.233651386531425</c:v>
                </c:pt>
                <c:pt idx="5">
                  <c:v>0.98403344282136995</c:v>
                </c:pt>
                <c:pt idx="6">
                  <c:v>2.1301245365221102</c:v>
                </c:pt>
                <c:pt idx="7">
                  <c:v>1.87501030778363</c:v>
                </c:pt>
                <c:pt idx="8">
                  <c:v>4.8803607074084301</c:v>
                </c:pt>
                <c:pt idx="9">
                  <c:v>3.1001246482650799</c:v>
                </c:pt>
                <c:pt idx="10">
                  <c:v>1.15803282389827</c:v>
                </c:pt>
                <c:pt idx="11">
                  <c:v>1.8203757713265001</c:v>
                </c:pt>
                <c:pt idx="12">
                  <c:v>1.88503437079047</c:v>
                </c:pt>
                <c:pt idx="13">
                  <c:v>4.6022358784817596</c:v>
                </c:pt>
                <c:pt idx="14">
                  <c:v>2.7262653843687299</c:v>
                </c:pt>
                <c:pt idx="15">
                  <c:v>2.7137161231028699</c:v>
                </c:pt>
                <c:pt idx="16">
                  <c:v>1.51246938402098</c:v>
                </c:pt>
                <c:pt idx="17">
                  <c:v>2.1533347174582902</c:v>
                </c:pt>
                <c:pt idx="18">
                  <c:v>4.6964248229165397</c:v>
                </c:pt>
                <c:pt idx="19">
                  <c:v>2.8274954542704802</c:v>
                </c:pt>
                <c:pt idx="20">
                  <c:v>1.96318870127331</c:v>
                </c:pt>
                <c:pt idx="21">
                  <c:v>0.88437197664760103</c:v>
                </c:pt>
                <c:pt idx="22">
                  <c:v>2.65363522039494</c:v>
                </c:pt>
                <c:pt idx="23">
                  <c:v>1.26046150569349</c:v>
                </c:pt>
                <c:pt idx="24">
                  <c:v>1.3600935597650201</c:v>
                </c:pt>
                <c:pt idx="25">
                  <c:v>1.1469483374243501</c:v>
                </c:pt>
                <c:pt idx="26">
                  <c:v>1.01251728199959</c:v>
                </c:pt>
                <c:pt idx="27">
                  <c:v>1.1572254882978801</c:v>
                </c:pt>
                <c:pt idx="28">
                  <c:v>3.8069791576498799</c:v>
                </c:pt>
                <c:pt idx="29">
                  <c:v>0.65359527611854795</c:v>
                </c:pt>
                <c:pt idx="30">
                  <c:v>1.2572996676104</c:v>
                </c:pt>
                <c:pt idx="31">
                  <c:v>2.4702841593918001</c:v>
                </c:pt>
                <c:pt idx="32">
                  <c:v>1.33947721105604</c:v>
                </c:pt>
                <c:pt idx="33">
                  <c:v>1.9426269755671499</c:v>
                </c:pt>
                <c:pt idx="34">
                  <c:v>0.89396753416987695</c:v>
                </c:pt>
                <c:pt idx="35">
                  <c:v>1.1928568445293</c:v>
                </c:pt>
                <c:pt idx="36">
                  <c:v>2.01985760467845</c:v>
                </c:pt>
                <c:pt idx="37">
                  <c:v>2.1691235220848499</c:v>
                </c:pt>
                <c:pt idx="38">
                  <c:v>1.8746314017786301</c:v>
                </c:pt>
                <c:pt idx="39">
                  <c:v>2.1041946516035699</c:v>
                </c:pt>
                <c:pt idx="40">
                  <c:v>2.5639271717336398</c:v>
                </c:pt>
                <c:pt idx="41">
                  <c:v>1.9778116890378299</c:v>
                </c:pt>
                <c:pt idx="42">
                  <c:v>1.0048318108943799</c:v>
                </c:pt>
                <c:pt idx="43">
                  <c:v>0.76171826602721104</c:v>
                </c:pt>
                <c:pt idx="44">
                  <c:v>1.72616255529461</c:v>
                </c:pt>
                <c:pt idx="45">
                  <c:v>3.1158914212393101</c:v>
                </c:pt>
                <c:pt idx="46">
                  <c:v>0.48435366562934301</c:v>
                </c:pt>
                <c:pt idx="47">
                  <c:v>0.72061467506669996</c:v>
                </c:pt>
                <c:pt idx="48">
                  <c:v>1.2969963820168899</c:v>
                </c:pt>
                <c:pt idx="49">
                  <c:v>5.16260762421099</c:v>
                </c:pt>
                <c:pt idx="50">
                  <c:v>0.61134465563070395</c:v>
                </c:pt>
                <c:pt idx="51">
                  <c:v>0.92138439017488705</c:v>
                </c:pt>
                <c:pt idx="52">
                  <c:v>1.5473068557626199</c:v>
                </c:pt>
                <c:pt idx="53">
                  <c:v>2.2599922269355299</c:v>
                </c:pt>
                <c:pt idx="54">
                  <c:v>0.70482036921893998</c:v>
                </c:pt>
                <c:pt idx="55">
                  <c:v>0.93774381854117705</c:v>
                </c:pt>
                <c:pt idx="56">
                  <c:v>3.6093989248122602</c:v>
                </c:pt>
                <c:pt idx="57">
                  <c:v>2.7174851788517902</c:v>
                </c:pt>
                <c:pt idx="58">
                  <c:v>0.47949341279097901</c:v>
                </c:pt>
                <c:pt idx="59">
                  <c:v>0.82677312288117899</c:v>
                </c:pt>
                <c:pt idx="60">
                  <c:v>1.5002905613519599</c:v>
                </c:pt>
                <c:pt idx="61">
                  <c:v>0.67943997992987804</c:v>
                </c:pt>
                <c:pt idx="62">
                  <c:v>0.83272978504879203</c:v>
                </c:pt>
                <c:pt idx="63">
                  <c:v>0.64067132086349599</c:v>
                </c:pt>
                <c:pt idx="64">
                  <c:v>1.4153516215084601</c:v>
                </c:pt>
                <c:pt idx="65">
                  <c:v>1.02343251208401</c:v>
                </c:pt>
                <c:pt idx="66">
                  <c:v>0.75264480378683996</c:v>
                </c:pt>
                <c:pt idx="67">
                  <c:v>0.498867643839013</c:v>
                </c:pt>
                <c:pt idx="68">
                  <c:v>0.561842961799219</c:v>
                </c:pt>
                <c:pt idx="69">
                  <c:v>0.40308632421096802</c:v>
                </c:pt>
                <c:pt idx="70">
                  <c:v>0.29563591387340399</c:v>
                </c:pt>
                <c:pt idx="71">
                  <c:v>0.246921759161568</c:v>
                </c:pt>
                <c:pt idx="72">
                  <c:v>0.36205870324216999</c:v>
                </c:pt>
                <c:pt idx="73">
                  <c:v>0.73880603029273195</c:v>
                </c:pt>
                <c:pt idx="74">
                  <c:v>0.28317147471513299</c:v>
                </c:pt>
                <c:pt idx="75">
                  <c:v>0.56681353591711903</c:v>
                </c:pt>
                <c:pt idx="76">
                  <c:v>0.70710773155699702</c:v>
                </c:pt>
                <c:pt idx="77">
                  <c:v>0.72305441292591899</c:v>
                </c:pt>
                <c:pt idx="78">
                  <c:v>0.79185825144945998</c:v>
                </c:pt>
                <c:pt idx="79">
                  <c:v>0.88589565342547305</c:v>
                </c:pt>
                <c:pt idx="80">
                  <c:v>0.90342204963096795</c:v>
                </c:pt>
                <c:pt idx="81">
                  <c:v>0.71179902232234304</c:v>
                </c:pt>
                <c:pt idx="82">
                  <c:v>0.74432525813013095</c:v>
                </c:pt>
                <c:pt idx="83">
                  <c:v>0.49578287242038199</c:v>
                </c:pt>
                <c:pt idx="84">
                  <c:v>0.74972081557469905</c:v>
                </c:pt>
                <c:pt idx="85">
                  <c:v>1.33617153483512</c:v>
                </c:pt>
                <c:pt idx="86">
                  <c:v>1.3097402580716799</c:v>
                </c:pt>
                <c:pt idx="87">
                  <c:v>0.78769729883836703</c:v>
                </c:pt>
                <c:pt idx="88">
                  <c:v>1.9775294711612701</c:v>
                </c:pt>
                <c:pt idx="89">
                  <c:v>0.779802959070095</c:v>
                </c:pt>
                <c:pt idx="90">
                  <c:v>0.65474415886398096</c:v>
                </c:pt>
                <c:pt idx="91">
                  <c:v>0.53172627068415201</c:v>
                </c:pt>
                <c:pt idx="92">
                  <c:v>0.74196726204686703</c:v>
                </c:pt>
                <c:pt idx="93">
                  <c:v>1.4073985959194999</c:v>
                </c:pt>
                <c:pt idx="94">
                  <c:v>0.54585233590499804</c:v>
                </c:pt>
                <c:pt idx="95">
                  <c:v>0.90081881159203103</c:v>
                </c:pt>
                <c:pt idx="96">
                  <c:v>1.3207379918165301</c:v>
                </c:pt>
                <c:pt idx="97">
                  <c:v>1.40287049788242</c:v>
                </c:pt>
                <c:pt idx="98">
                  <c:v>1.20715123056505</c:v>
                </c:pt>
                <c:pt idx="99">
                  <c:v>0.82275526403282895</c:v>
                </c:pt>
                <c:pt idx="100">
                  <c:v>0.93589851938933999</c:v>
                </c:pt>
                <c:pt idx="101">
                  <c:v>0.83619706710738795</c:v>
                </c:pt>
                <c:pt idx="102">
                  <c:v>0.90904721167955704</c:v>
                </c:pt>
                <c:pt idx="103">
                  <c:v>0.52374649086377301</c:v>
                </c:pt>
                <c:pt idx="104">
                  <c:v>0.234939182175228</c:v>
                </c:pt>
                <c:pt idx="105">
                  <c:v>0.77023602594345397</c:v>
                </c:pt>
                <c:pt idx="106">
                  <c:v>0.92913014338607103</c:v>
                </c:pt>
                <c:pt idx="107">
                  <c:v>0.88610507856594101</c:v>
                </c:pt>
                <c:pt idx="108">
                  <c:v>0.99896512876536903</c:v>
                </c:pt>
                <c:pt idx="109">
                  <c:v>1.0362556082543799</c:v>
                </c:pt>
                <c:pt idx="110">
                  <c:v>0.57912816528413902</c:v>
                </c:pt>
                <c:pt idx="111">
                  <c:v>0.36513658497111001</c:v>
                </c:pt>
                <c:pt idx="112">
                  <c:v>0.382067082124463</c:v>
                </c:pt>
                <c:pt idx="113">
                  <c:v>1.1979759751627099</c:v>
                </c:pt>
                <c:pt idx="114">
                  <c:v>0.62231165080310402</c:v>
                </c:pt>
                <c:pt idx="115">
                  <c:v>0.51615713478777203</c:v>
                </c:pt>
                <c:pt idx="116">
                  <c:v>1.0306827488401999</c:v>
                </c:pt>
                <c:pt idx="117">
                  <c:v>0.71545465209773496</c:v>
                </c:pt>
                <c:pt idx="118">
                  <c:v>0.65589192093000204</c:v>
                </c:pt>
                <c:pt idx="119">
                  <c:v>0.45739066787180899</c:v>
                </c:pt>
                <c:pt idx="120">
                  <c:v>1.0934508180523701</c:v>
                </c:pt>
                <c:pt idx="121">
                  <c:v>0.96948788152194998</c:v>
                </c:pt>
                <c:pt idx="122">
                  <c:v>0.66100738296641903</c:v>
                </c:pt>
                <c:pt idx="123">
                  <c:v>0.278346693279514</c:v>
                </c:pt>
                <c:pt idx="124">
                  <c:v>0.23124407494402499</c:v>
                </c:pt>
                <c:pt idx="125">
                  <c:v>0.88416505249873401</c:v>
                </c:pt>
                <c:pt idx="126">
                  <c:v>0.41875963570740998</c:v>
                </c:pt>
                <c:pt idx="127">
                  <c:v>0.73103012943843604</c:v>
                </c:pt>
                <c:pt idx="128">
                  <c:v>0.77436783914592</c:v>
                </c:pt>
                <c:pt idx="129">
                  <c:v>1.2504911633569</c:v>
                </c:pt>
                <c:pt idx="130">
                  <c:v>0.37271616063341101</c:v>
                </c:pt>
                <c:pt idx="131">
                  <c:v>0.41486312426528499</c:v>
                </c:pt>
                <c:pt idx="132">
                  <c:v>0.237132978592551</c:v>
                </c:pt>
                <c:pt idx="133">
                  <c:v>0.24915979630891699</c:v>
                </c:pt>
                <c:pt idx="134">
                  <c:v>0.18096925428743099</c:v>
                </c:pt>
                <c:pt idx="135">
                  <c:v>0.26901920120888001</c:v>
                </c:pt>
                <c:pt idx="136">
                  <c:v>0.27576929176577097</c:v>
                </c:pt>
                <c:pt idx="137">
                  <c:v>0.291866042800692</c:v>
                </c:pt>
                <c:pt idx="138">
                  <c:v>0.18538112099665</c:v>
                </c:pt>
                <c:pt idx="139">
                  <c:v>0.20205174456774699</c:v>
                </c:pt>
                <c:pt idx="140">
                  <c:v>0.341704843505932</c:v>
                </c:pt>
                <c:pt idx="141">
                  <c:v>0.52164224597934195</c:v>
                </c:pt>
                <c:pt idx="142">
                  <c:v>0.26526537799238598</c:v>
                </c:pt>
                <c:pt idx="143">
                  <c:v>0.20684251747013599</c:v>
                </c:pt>
                <c:pt idx="144">
                  <c:v>0.24437827152373001</c:v>
                </c:pt>
                <c:pt idx="145">
                  <c:v>0.62129014093577395</c:v>
                </c:pt>
                <c:pt idx="146">
                  <c:v>0.33110038601469999</c:v>
                </c:pt>
                <c:pt idx="147">
                  <c:v>0.25307518254132699</c:v>
                </c:pt>
                <c:pt idx="148">
                  <c:v>0.73172789904950297</c:v>
                </c:pt>
                <c:pt idx="149">
                  <c:v>0.75159127779611901</c:v>
                </c:pt>
                <c:pt idx="150">
                  <c:v>0.15234744375326401</c:v>
                </c:pt>
                <c:pt idx="151">
                  <c:v>1.21124673641653</c:v>
                </c:pt>
                <c:pt idx="152">
                  <c:v>0.43887909588687601</c:v>
                </c:pt>
                <c:pt idx="153">
                  <c:v>0.37292775690814001</c:v>
                </c:pt>
                <c:pt idx="154">
                  <c:v>0.22950061647631201</c:v>
                </c:pt>
                <c:pt idx="155">
                  <c:v>0.39525675625594597</c:v>
                </c:pt>
                <c:pt idx="156">
                  <c:v>0.100220758394232</c:v>
                </c:pt>
                <c:pt idx="157">
                  <c:v>0.16471254005333399</c:v>
                </c:pt>
                <c:pt idx="158">
                  <c:v>9.2823527961845106E-2</c:v>
                </c:pt>
                <c:pt idx="159">
                  <c:v>0.15399882480927299</c:v>
                </c:pt>
                <c:pt idx="160">
                  <c:v>0.257496755123159</c:v>
                </c:pt>
                <c:pt idx="161">
                  <c:v>0.245249598180144</c:v>
                </c:pt>
                <c:pt idx="162">
                  <c:v>0.28099577649461399</c:v>
                </c:pt>
                <c:pt idx="163">
                  <c:v>0.15532309298640001</c:v>
                </c:pt>
                <c:pt idx="164">
                  <c:v>0.126510543855893</c:v>
                </c:pt>
                <c:pt idx="165">
                  <c:v>0.436388028789227</c:v>
                </c:pt>
                <c:pt idx="166">
                  <c:v>0.19659942157346899</c:v>
                </c:pt>
                <c:pt idx="167">
                  <c:v>0.18414491584729401</c:v>
                </c:pt>
                <c:pt idx="168">
                  <c:v>0.23191817241629001</c:v>
                </c:pt>
                <c:pt idx="169">
                  <c:v>9.5516884707291499E-2</c:v>
                </c:pt>
                <c:pt idx="170">
                  <c:v>7.4971538786792705E-2</c:v>
                </c:pt>
                <c:pt idx="171">
                  <c:v>0.110448797281695</c:v>
                </c:pt>
                <c:pt idx="172">
                  <c:v>0.27415008526096601</c:v>
                </c:pt>
                <c:pt idx="173">
                  <c:v>0.62283064872621996</c:v>
                </c:pt>
                <c:pt idx="174">
                  <c:v>0.29505970851614</c:v>
                </c:pt>
                <c:pt idx="175">
                  <c:v>0.20755904240182299</c:v>
                </c:pt>
                <c:pt idx="176">
                  <c:v>0.32434247016373702</c:v>
                </c:pt>
                <c:pt idx="177">
                  <c:v>0.47418517254653902</c:v>
                </c:pt>
                <c:pt idx="178">
                  <c:v>0.16487912163350399</c:v>
                </c:pt>
                <c:pt idx="179">
                  <c:v>0.28908738671318401</c:v>
                </c:pt>
                <c:pt idx="180">
                  <c:v>0.28629635543446502</c:v>
                </c:pt>
                <c:pt idx="181">
                  <c:v>0.213551554964831</c:v>
                </c:pt>
                <c:pt idx="182">
                  <c:v>7.7073896844873396E-2</c:v>
                </c:pt>
                <c:pt idx="183">
                  <c:v>0.124097704094367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17-4791-A776-A6C453B5EA31}"/>
            </c:ext>
          </c:extLst>
        </c:ser>
        <c:ser>
          <c:idx val="5"/>
          <c:order val="5"/>
          <c:tx>
            <c:strRef>
              <c:f>'Cluster_use0.5_M4'!$T$1</c:f>
              <c:strCache>
                <c:ptCount val="1"/>
                <c:pt idx="0">
                  <c:v>DLm2</c:v>
                </c:pt>
              </c:strCache>
            </c:strRef>
          </c:tx>
          <c:spPr>
            <a:ln w="12700">
              <a:prstDash val="sysDash"/>
            </a:ln>
          </c:spPr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'Cluster_use0.5_M4'!$T$2:$T$185</c:f>
              <c:numCache>
                <c:formatCode>General</c:formatCode>
                <c:ptCount val="184"/>
                <c:pt idx="0">
                  <c:v>1.7670422188000099</c:v>
                </c:pt>
                <c:pt idx="1">
                  <c:v>1.89633565242354</c:v>
                </c:pt>
                <c:pt idx="2">
                  <c:v>1.4599173516363</c:v>
                </c:pt>
                <c:pt idx="3">
                  <c:v>1.5529754940742699</c:v>
                </c:pt>
                <c:pt idx="4">
                  <c:v>0.22871305207154199</c:v>
                </c:pt>
                <c:pt idx="5">
                  <c:v>0.92782417474624301</c:v>
                </c:pt>
                <c:pt idx="6">
                  <c:v>2.0282843989624202</c:v>
                </c:pt>
                <c:pt idx="7">
                  <c:v>1.7315458813873199</c:v>
                </c:pt>
                <c:pt idx="8">
                  <c:v>4.8494684411379598</c:v>
                </c:pt>
                <c:pt idx="9">
                  <c:v>3.07099496930334</c:v>
                </c:pt>
                <c:pt idx="10">
                  <c:v>1.1293894614420701</c:v>
                </c:pt>
                <c:pt idx="11">
                  <c:v>1.7398254151151</c:v>
                </c:pt>
                <c:pt idx="12">
                  <c:v>1.8824350215685099</c:v>
                </c:pt>
                <c:pt idx="13">
                  <c:v>4.68382604995851</c:v>
                </c:pt>
                <c:pt idx="14">
                  <c:v>2.5947580894563198</c:v>
                </c:pt>
                <c:pt idx="15">
                  <c:v>2.66882563878666</c:v>
                </c:pt>
                <c:pt idx="16">
                  <c:v>1.4410743556335599</c:v>
                </c:pt>
                <c:pt idx="17">
                  <c:v>2.1918936192930798</c:v>
                </c:pt>
                <c:pt idx="18">
                  <c:v>4.74623099243935</c:v>
                </c:pt>
                <c:pt idx="19">
                  <c:v>2.7898337625371701</c:v>
                </c:pt>
                <c:pt idx="20">
                  <c:v>1.95358572714099</c:v>
                </c:pt>
                <c:pt idx="21">
                  <c:v>0.83521779013479602</c:v>
                </c:pt>
                <c:pt idx="22">
                  <c:v>2.59302616150676</c:v>
                </c:pt>
                <c:pt idx="23">
                  <c:v>1.20749319338775</c:v>
                </c:pt>
                <c:pt idx="24">
                  <c:v>1.2675404114423201</c:v>
                </c:pt>
                <c:pt idx="25">
                  <c:v>1.11588068400355</c:v>
                </c:pt>
                <c:pt idx="26">
                  <c:v>0.94697590347815996</c:v>
                </c:pt>
                <c:pt idx="27">
                  <c:v>1.10092035580943</c:v>
                </c:pt>
                <c:pt idx="28">
                  <c:v>3.86924393476508</c:v>
                </c:pt>
                <c:pt idx="29">
                  <c:v>0.63382616317592</c:v>
                </c:pt>
                <c:pt idx="30">
                  <c:v>1.1932215723788</c:v>
                </c:pt>
                <c:pt idx="31">
                  <c:v>2.4507178914508998</c:v>
                </c:pt>
                <c:pt idx="32">
                  <c:v>1.26571856634206</c:v>
                </c:pt>
                <c:pt idx="33">
                  <c:v>1.9011439035495601</c:v>
                </c:pt>
                <c:pt idx="34">
                  <c:v>0.86336052254786499</c:v>
                </c:pt>
                <c:pt idx="35">
                  <c:v>1.1454510511910401</c:v>
                </c:pt>
                <c:pt idx="36">
                  <c:v>2.0040066450849698</c:v>
                </c:pt>
                <c:pt idx="37">
                  <c:v>2.20289497321725</c:v>
                </c:pt>
                <c:pt idx="38">
                  <c:v>1.8604879956640099</c:v>
                </c:pt>
                <c:pt idx="39">
                  <c:v>2.0919441932079001</c:v>
                </c:pt>
                <c:pt idx="40">
                  <c:v>2.58725451069219</c:v>
                </c:pt>
                <c:pt idx="41">
                  <c:v>1.98667917745018</c:v>
                </c:pt>
                <c:pt idx="42">
                  <c:v>0.97439253545870297</c:v>
                </c:pt>
                <c:pt idx="43">
                  <c:v>0.71332757335532604</c:v>
                </c:pt>
                <c:pt idx="44">
                  <c:v>1.7227126605952501</c:v>
                </c:pt>
                <c:pt idx="45">
                  <c:v>3.0540110974469998</c:v>
                </c:pt>
                <c:pt idx="46">
                  <c:v>0.44431563986199901</c:v>
                </c:pt>
                <c:pt idx="47">
                  <c:v>0.67991985638977204</c:v>
                </c:pt>
                <c:pt idx="48">
                  <c:v>1.2847570065414899</c:v>
                </c:pt>
                <c:pt idx="49">
                  <c:v>5.2454648813922304</c:v>
                </c:pt>
                <c:pt idx="50">
                  <c:v>0.58087086201553095</c:v>
                </c:pt>
                <c:pt idx="51">
                  <c:v>0.89490928207599796</c:v>
                </c:pt>
                <c:pt idx="52">
                  <c:v>1.49356099646534</c:v>
                </c:pt>
                <c:pt idx="53">
                  <c:v>2.30980706398431</c:v>
                </c:pt>
                <c:pt idx="54">
                  <c:v>0.63944575948160698</c:v>
                </c:pt>
                <c:pt idx="55">
                  <c:v>0.89972115516711804</c:v>
                </c:pt>
                <c:pt idx="56">
                  <c:v>3.5686919945477702</c:v>
                </c:pt>
                <c:pt idx="57">
                  <c:v>2.7284812599258998</c:v>
                </c:pt>
                <c:pt idx="58">
                  <c:v>0.45764910399758502</c:v>
                </c:pt>
                <c:pt idx="59">
                  <c:v>0.76955483954187998</c:v>
                </c:pt>
                <c:pt idx="60">
                  <c:v>1.4854561554580401</c:v>
                </c:pt>
                <c:pt idx="61">
                  <c:v>0.62857779435254901</c:v>
                </c:pt>
                <c:pt idx="62">
                  <c:v>0.821389399996034</c:v>
                </c:pt>
                <c:pt idx="63">
                  <c:v>0.63690408831529199</c:v>
                </c:pt>
                <c:pt idx="64">
                  <c:v>1.3555273210554599</c:v>
                </c:pt>
                <c:pt idx="65">
                  <c:v>1.0149628252514</c:v>
                </c:pt>
                <c:pt idx="66">
                  <c:v>0.74765018071276201</c:v>
                </c:pt>
                <c:pt idx="67">
                  <c:v>0.49690278385305697</c:v>
                </c:pt>
                <c:pt idx="68">
                  <c:v>0.57682462035597104</c:v>
                </c:pt>
                <c:pt idx="69">
                  <c:v>0.40586517770556002</c:v>
                </c:pt>
                <c:pt idx="70">
                  <c:v>0.28122398677473498</c:v>
                </c:pt>
                <c:pt idx="71">
                  <c:v>0.24165180019558899</c:v>
                </c:pt>
                <c:pt idx="72">
                  <c:v>0.40763718467800902</c:v>
                </c:pt>
                <c:pt idx="73">
                  <c:v>0.77202199372270697</c:v>
                </c:pt>
                <c:pt idx="74">
                  <c:v>0.29348891921008402</c:v>
                </c:pt>
                <c:pt idx="75">
                  <c:v>0.58697318412324795</c:v>
                </c:pt>
                <c:pt idx="76">
                  <c:v>0.76029754042900199</c:v>
                </c:pt>
                <c:pt idx="77">
                  <c:v>0.76130314768864205</c:v>
                </c:pt>
                <c:pt idx="78">
                  <c:v>0.85539474225396095</c:v>
                </c:pt>
                <c:pt idx="79">
                  <c:v>0.91236351026845997</c:v>
                </c:pt>
                <c:pt idx="80">
                  <c:v>0.93675098214285302</c:v>
                </c:pt>
                <c:pt idx="81">
                  <c:v>0.75243984784551299</c:v>
                </c:pt>
                <c:pt idx="82">
                  <c:v>0.78775282054287299</c:v>
                </c:pt>
                <c:pt idx="83">
                  <c:v>0.52109194513642898</c:v>
                </c:pt>
                <c:pt idx="84">
                  <c:v>0.78410860006671501</c:v>
                </c:pt>
                <c:pt idx="85">
                  <c:v>1.39723281965123</c:v>
                </c:pt>
                <c:pt idx="86">
                  <c:v>1.38211512556183</c:v>
                </c:pt>
                <c:pt idx="87">
                  <c:v>0.850453775240674</c:v>
                </c:pt>
                <c:pt idx="88">
                  <c:v>2.0438334130948701</c:v>
                </c:pt>
                <c:pt idx="89">
                  <c:v>0.80510224972838496</c:v>
                </c:pt>
                <c:pt idx="90">
                  <c:v>0.69591681280812101</c:v>
                </c:pt>
                <c:pt idx="91">
                  <c:v>0.56432540476778204</c:v>
                </c:pt>
                <c:pt idx="92">
                  <c:v>0.78390594821618798</c:v>
                </c:pt>
                <c:pt idx="93">
                  <c:v>1.4945729846289499</c:v>
                </c:pt>
                <c:pt idx="94">
                  <c:v>0.56454887794626896</c:v>
                </c:pt>
                <c:pt idx="95">
                  <c:v>0.98034376318782201</c:v>
                </c:pt>
                <c:pt idx="96">
                  <c:v>1.4477511344363501</c:v>
                </c:pt>
                <c:pt idx="97">
                  <c:v>1.41561623831238</c:v>
                </c:pt>
                <c:pt idx="98">
                  <c:v>1.22768561603341</c:v>
                </c:pt>
                <c:pt idx="99">
                  <c:v>0.87055580713592795</c:v>
                </c:pt>
                <c:pt idx="100">
                  <c:v>0.98620459841806696</c:v>
                </c:pt>
                <c:pt idx="101">
                  <c:v>0.85438924732962396</c:v>
                </c:pt>
                <c:pt idx="102">
                  <c:v>0.94534230628078997</c:v>
                </c:pt>
                <c:pt idx="103">
                  <c:v>0.55259078842710097</c:v>
                </c:pt>
                <c:pt idx="104">
                  <c:v>0.25492337202926002</c:v>
                </c:pt>
                <c:pt idx="105">
                  <c:v>0.79836286113364696</c:v>
                </c:pt>
                <c:pt idx="106">
                  <c:v>0.99131097180866001</c:v>
                </c:pt>
                <c:pt idx="107">
                  <c:v>0.92542681993318798</c:v>
                </c:pt>
                <c:pt idx="108">
                  <c:v>1.05625275631274</c:v>
                </c:pt>
                <c:pt idx="109">
                  <c:v>1.0708229784315699</c:v>
                </c:pt>
                <c:pt idx="110">
                  <c:v>0.61938013616398602</c:v>
                </c:pt>
                <c:pt idx="111">
                  <c:v>0.37077109837552003</c:v>
                </c:pt>
                <c:pt idx="112">
                  <c:v>0.40598454284035901</c:v>
                </c:pt>
                <c:pt idx="113">
                  <c:v>1.2057140522452301</c:v>
                </c:pt>
                <c:pt idx="114">
                  <c:v>0.64023923259723103</c:v>
                </c:pt>
                <c:pt idx="115">
                  <c:v>0.50895501380437003</c:v>
                </c:pt>
                <c:pt idx="116">
                  <c:v>1.0840629478846799</c:v>
                </c:pt>
                <c:pt idx="117">
                  <c:v>0.73040223490099399</c:v>
                </c:pt>
                <c:pt idx="118">
                  <c:v>0.68447925018856604</c:v>
                </c:pt>
                <c:pt idx="119">
                  <c:v>0.45316893836677702</c:v>
                </c:pt>
                <c:pt idx="120">
                  <c:v>1.09692975373946</c:v>
                </c:pt>
                <c:pt idx="121">
                  <c:v>0.97423131407349794</c:v>
                </c:pt>
                <c:pt idx="122">
                  <c:v>0.66627096920529105</c:v>
                </c:pt>
                <c:pt idx="123">
                  <c:v>0.27528592940053198</c:v>
                </c:pt>
                <c:pt idx="124">
                  <c:v>0.23292432658679099</c:v>
                </c:pt>
                <c:pt idx="125">
                  <c:v>0.90269930974003099</c:v>
                </c:pt>
                <c:pt idx="126">
                  <c:v>0.431816625029178</c:v>
                </c:pt>
                <c:pt idx="127">
                  <c:v>0.74021936930991805</c:v>
                </c:pt>
                <c:pt idx="128">
                  <c:v>0.756263436359495</c:v>
                </c:pt>
                <c:pt idx="129">
                  <c:v>1.26970704363057</c:v>
                </c:pt>
                <c:pt idx="130">
                  <c:v>0.38542376779766002</c:v>
                </c:pt>
                <c:pt idx="131">
                  <c:v>0.41850965557311098</c:v>
                </c:pt>
                <c:pt idx="132">
                  <c:v>0.226332455657696</c:v>
                </c:pt>
                <c:pt idx="133">
                  <c:v>0.25201852695874299</c:v>
                </c:pt>
                <c:pt idx="134">
                  <c:v>0.186209080355521</c:v>
                </c:pt>
                <c:pt idx="135">
                  <c:v>0.26257773897338599</c:v>
                </c:pt>
                <c:pt idx="136">
                  <c:v>0.26797670696451797</c:v>
                </c:pt>
                <c:pt idx="137">
                  <c:v>0.29150498112808299</c:v>
                </c:pt>
                <c:pt idx="138">
                  <c:v>0.19404820220859401</c:v>
                </c:pt>
                <c:pt idx="139">
                  <c:v>0.198624934044005</c:v>
                </c:pt>
                <c:pt idx="140">
                  <c:v>0.33433190930998702</c:v>
                </c:pt>
                <c:pt idx="141">
                  <c:v>0.54196883161898601</c:v>
                </c:pt>
                <c:pt idx="142">
                  <c:v>0.28558679560222</c:v>
                </c:pt>
                <c:pt idx="143">
                  <c:v>0.209177850911897</c:v>
                </c:pt>
                <c:pt idx="144">
                  <c:v>0.24164798660388601</c:v>
                </c:pt>
                <c:pt idx="145">
                  <c:v>0.62344544387502598</c:v>
                </c:pt>
                <c:pt idx="146">
                  <c:v>0.35538459680175</c:v>
                </c:pt>
                <c:pt idx="147">
                  <c:v>0.24625540356783099</c:v>
                </c:pt>
                <c:pt idx="148">
                  <c:v>0.70359145908700405</c:v>
                </c:pt>
                <c:pt idx="149">
                  <c:v>0.74247771358786796</c:v>
                </c:pt>
                <c:pt idx="150">
                  <c:v>0.153927582374803</c:v>
                </c:pt>
                <c:pt idx="151">
                  <c:v>1.25104432433368</c:v>
                </c:pt>
                <c:pt idx="152">
                  <c:v>0.44410235142987597</c:v>
                </c:pt>
                <c:pt idx="153">
                  <c:v>0.387439021461359</c:v>
                </c:pt>
                <c:pt idx="154">
                  <c:v>0.24178726572662601</c:v>
                </c:pt>
                <c:pt idx="155">
                  <c:v>0.39173944697384699</c:v>
                </c:pt>
                <c:pt idx="156">
                  <c:v>9.5328108526199495E-2</c:v>
                </c:pt>
                <c:pt idx="157">
                  <c:v>0.17248766123145501</c:v>
                </c:pt>
                <c:pt idx="158">
                  <c:v>9.7297738604469095E-2</c:v>
                </c:pt>
                <c:pt idx="159">
                  <c:v>0.15650418350777101</c:v>
                </c:pt>
                <c:pt idx="160">
                  <c:v>0.24730058151304601</c:v>
                </c:pt>
                <c:pt idx="161">
                  <c:v>0.24853756423837101</c:v>
                </c:pt>
                <c:pt idx="162">
                  <c:v>0.291038425801187</c:v>
                </c:pt>
                <c:pt idx="163">
                  <c:v>0.16110404323758701</c:v>
                </c:pt>
                <c:pt idx="164">
                  <c:v>0.13098354590501701</c:v>
                </c:pt>
                <c:pt idx="165">
                  <c:v>0.450514931465885</c:v>
                </c:pt>
                <c:pt idx="166">
                  <c:v>0.21029521034160101</c:v>
                </c:pt>
                <c:pt idx="167">
                  <c:v>0.179056386514932</c:v>
                </c:pt>
                <c:pt idx="168">
                  <c:v>0.23394673859114101</c:v>
                </c:pt>
                <c:pt idx="169">
                  <c:v>0.101626306026619</c:v>
                </c:pt>
                <c:pt idx="170">
                  <c:v>7.7099966319662899E-2</c:v>
                </c:pt>
                <c:pt idx="171">
                  <c:v>0.110157147060145</c:v>
                </c:pt>
                <c:pt idx="172">
                  <c:v>0.281614240284772</c:v>
                </c:pt>
                <c:pt idx="173">
                  <c:v>0.63752194936283202</c:v>
                </c:pt>
                <c:pt idx="174">
                  <c:v>0.30587095985371898</c:v>
                </c:pt>
                <c:pt idx="175">
                  <c:v>0.20823606340947801</c:v>
                </c:pt>
                <c:pt idx="176">
                  <c:v>0.32337421152974</c:v>
                </c:pt>
                <c:pt idx="177">
                  <c:v>0.47667178111113601</c:v>
                </c:pt>
                <c:pt idx="178">
                  <c:v>0.17058532273329499</c:v>
                </c:pt>
                <c:pt idx="179">
                  <c:v>0.30359824264306001</c:v>
                </c:pt>
                <c:pt idx="180">
                  <c:v>0.29358459284155403</c:v>
                </c:pt>
                <c:pt idx="181">
                  <c:v>0.22990331018726601</c:v>
                </c:pt>
                <c:pt idx="182">
                  <c:v>8.1303172256638703E-2</c:v>
                </c:pt>
                <c:pt idx="183">
                  <c:v>0.134291897901652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E17-4791-A776-A6C453B5E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'Cluster_use0.5_M4'!$I$1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'Cluster_use0.5_M4'!$I$2:$I$185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512-4AEF-8AAA-8036394D41D2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0.996845608493652</c:v>
                      </c:pt>
                      <c:pt idx="1">
                        <c:v>1.3648026559583</c:v>
                      </c:pt>
                      <c:pt idx="2">
                        <c:v>1.38080610678099</c:v>
                      </c:pt>
                      <c:pt idx="3">
                        <c:v>2.1118039061062599</c:v>
                      </c:pt>
                      <c:pt idx="4">
                        <c:v>1.53684310517418</c:v>
                      </c:pt>
                      <c:pt idx="5">
                        <c:v>2.57269307553124</c:v>
                      </c:pt>
                      <c:pt idx="6">
                        <c:v>1.07296252208842</c:v>
                      </c:pt>
                      <c:pt idx="7">
                        <c:v>1.4017363233975899</c:v>
                      </c:pt>
                      <c:pt idx="8">
                        <c:v>2.0335265291459002</c:v>
                      </c:pt>
                      <c:pt idx="9">
                        <c:v>3.6247393773199801</c:v>
                      </c:pt>
                      <c:pt idx="10">
                        <c:v>1.66255698413037</c:v>
                      </c:pt>
                      <c:pt idx="11">
                        <c:v>3.3569706036296498</c:v>
                      </c:pt>
                      <c:pt idx="12">
                        <c:v>2.2620757939668001</c:v>
                      </c:pt>
                      <c:pt idx="13">
                        <c:v>2.02836382090964</c:v>
                      </c:pt>
                      <c:pt idx="14">
                        <c:v>2.30958158520655</c:v>
                      </c:pt>
                      <c:pt idx="15">
                        <c:v>2.3245702620566102</c:v>
                      </c:pt>
                      <c:pt idx="16">
                        <c:v>1.7458088383141399</c:v>
                      </c:pt>
                      <c:pt idx="17">
                        <c:v>1.34298490350676</c:v>
                      </c:pt>
                      <c:pt idx="18">
                        <c:v>1.1025059069985901</c:v>
                      </c:pt>
                      <c:pt idx="19">
                        <c:v>1.25958917610725</c:v>
                      </c:pt>
                      <c:pt idx="20">
                        <c:v>1.09910302833009</c:v>
                      </c:pt>
                      <c:pt idx="21">
                        <c:v>1.3861653333091399</c:v>
                      </c:pt>
                      <c:pt idx="22">
                        <c:v>1.46885244723018</c:v>
                      </c:pt>
                      <c:pt idx="23">
                        <c:v>1.74877017595256</c:v>
                      </c:pt>
                      <c:pt idx="24">
                        <c:v>1.0868849050370399</c:v>
                      </c:pt>
                      <c:pt idx="25">
                        <c:v>1.4486658805455399</c:v>
                      </c:pt>
                      <c:pt idx="26">
                        <c:v>1.3147710304317599</c:v>
                      </c:pt>
                      <c:pt idx="27">
                        <c:v>1.6259178870370301</c:v>
                      </c:pt>
                      <c:pt idx="28">
                        <c:v>1.13538966748686</c:v>
                      </c:pt>
                      <c:pt idx="29">
                        <c:v>1.73887789270991</c:v>
                      </c:pt>
                      <c:pt idx="30">
                        <c:v>1.41349239842643</c:v>
                      </c:pt>
                      <c:pt idx="31">
                        <c:v>1.9032070788892199</c:v>
                      </c:pt>
                      <c:pt idx="32">
                        <c:v>1.20788767045344</c:v>
                      </c:pt>
                      <c:pt idx="33">
                        <c:v>1.4141533369207899</c:v>
                      </c:pt>
                      <c:pt idx="34">
                        <c:v>1.2211250026928799</c:v>
                      </c:pt>
                      <c:pt idx="35">
                        <c:v>1.72370118531467</c:v>
                      </c:pt>
                      <c:pt idx="36">
                        <c:v>1.1509461996238799</c:v>
                      </c:pt>
                      <c:pt idx="37">
                        <c:v>1.2602966745866999</c:v>
                      </c:pt>
                      <c:pt idx="38">
                        <c:v>1.35574485508696</c:v>
                      </c:pt>
                      <c:pt idx="39">
                        <c:v>1.50889791281661</c:v>
                      </c:pt>
                      <c:pt idx="40">
                        <c:v>1.25744690021494</c:v>
                      </c:pt>
                      <c:pt idx="41">
                        <c:v>1.18496664779702</c:v>
                      </c:pt>
                      <c:pt idx="42">
                        <c:v>1.35519807959197</c:v>
                      </c:pt>
                      <c:pt idx="43">
                        <c:v>1.90480519656269</c:v>
                      </c:pt>
                      <c:pt idx="44">
                        <c:v>1.6698856829789099</c:v>
                      </c:pt>
                      <c:pt idx="45">
                        <c:v>1.83844730380665</c:v>
                      </c:pt>
                      <c:pt idx="46">
                        <c:v>1.3129014886006001</c:v>
                      </c:pt>
                      <c:pt idx="47">
                        <c:v>1.66897887889633</c:v>
                      </c:pt>
                      <c:pt idx="48">
                        <c:v>1.5377793277412899</c:v>
                      </c:pt>
                      <c:pt idx="49">
                        <c:v>1.49283741014329</c:v>
                      </c:pt>
                      <c:pt idx="50">
                        <c:v>1.21341934404447</c:v>
                      </c:pt>
                      <c:pt idx="51">
                        <c:v>1.71599696976525</c:v>
                      </c:pt>
                      <c:pt idx="52">
                        <c:v>1.7411833934527701</c:v>
                      </c:pt>
                      <c:pt idx="53">
                        <c:v>1.2718947340790201</c:v>
                      </c:pt>
                      <c:pt idx="54">
                        <c:v>0.98761586983624405</c:v>
                      </c:pt>
                      <c:pt idx="55">
                        <c:v>0.99983688556152295</c:v>
                      </c:pt>
                      <c:pt idx="56">
                        <c:v>0.77220326938291906</c:v>
                      </c:pt>
                      <c:pt idx="57">
                        <c:v>0.91953559981731703</c:v>
                      </c:pt>
                      <c:pt idx="58">
                        <c:v>0.78409184728116799</c:v>
                      </c:pt>
                      <c:pt idx="59">
                        <c:v>1.1553607648248101</c:v>
                      </c:pt>
                      <c:pt idx="60">
                        <c:v>0.96197135142925905</c:v>
                      </c:pt>
                      <c:pt idx="61">
                        <c:v>0.88061257722970798</c:v>
                      </c:pt>
                      <c:pt idx="62">
                        <c:v>0.70262921923273702</c:v>
                      </c:pt>
                      <c:pt idx="63">
                        <c:v>0.86826633979955503</c:v>
                      </c:pt>
                      <c:pt idx="64">
                        <c:v>1.0681155373311699</c:v>
                      </c:pt>
                      <c:pt idx="65">
                        <c:v>1.23318250404907</c:v>
                      </c:pt>
                      <c:pt idx="66">
                        <c:v>1.09355743560501</c:v>
                      </c:pt>
                      <c:pt idx="67">
                        <c:v>1.3390118511361799</c:v>
                      </c:pt>
                      <c:pt idx="68">
                        <c:v>1.2714788608377099</c:v>
                      </c:pt>
                      <c:pt idx="69">
                        <c:v>0.92496625757136397</c:v>
                      </c:pt>
                      <c:pt idx="70">
                        <c:v>0.82237529420482203</c:v>
                      </c:pt>
                      <c:pt idx="71">
                        <c:v>1.1860010137982899</c:v>
                      </c:pt>
                      <c:pt idx="72">
                        <c:v>0.87750643624885005</c:v>
                      </c:pt>
                      <c:pt idx="73">
                        <c:v>1.00743442584729</c:v>
                      </c:pt>
                      <c:pt idx="74">
                        <c:v>0.87493322443744104</c:v>
                      </c:pt>
                      <c:pt idx="75">
                        <c:v>0.99615545972448205</c:v>
                      </c:pt>
                      <c:pt idx="76">
                        <c:v>0.90711751206890401</c:v>
                      </c:pt>
                      <c:pt idx="77">
                        <c:v>0.99677950039362295</c:v>
                      </c:pt>
                      <c:pt idx="78">
                        <c:v>0.79844227704130399</c:v>
                      </c:pt>
                      <c:pt idx="79">
                        <c:v>0.79743003058165896</c:v>
                      </c:pt>
                      <c:pt idx="80">
                        <c:v>0.77048828926206603</c:v>
                      </c:pt>
                      <c:pt idx="81">
                        <c:v>0.796260719488874</c:v>
                      </c:pt>
                      <c:pt idx="82">
                        <c:v>0.78050751701253096</c:v>
                      </c:pt>
                      <c:pt idx="83">
                        <c:v>1.0515161244064399</c:v>
                      </c:pt>
                      <c:pt idx="84">
                        <c:v>1.0331670759520899</c:v>
                      </c:pt>
                      <c:pt idx="85">
                        <c:v>1.0121191686917299</c:v>
                      </c:pt>
                      <c:pt idx="86">
                        <c:v>0.75386388745169997</c:v>
                      </c:pt>
                      <c:pt idx="87">
                        <c:v>0.68109616740832402</c:v>
                      </c:pt>
                      <c:pt idx="88">
                        <c:v>0.82260951451543396</c:v>
                      </c:pt>
                      <c:pt idx="89">
                        <c:v>0.71197455179227398</c:v>
                      </c:pt>
                      <c:pt idx="90">
                        <c:v>0.73514741192397803</c:v>
                      </c:pt>
                      <c:pt idx="91">
                        <c:v>0.89216292304794098</c:v>
                      </c:pt>
                      <c:pt idx="92">
                        <c:v>0.77183886594967999</c:v>
                      </c:pt>
                      <c:pt idx="93">
                        <c:v>0.77591181027072498</c:v>
                      </c:pt>
                      <c:pt idx="94">
                        <c:v>0.58201727235865997</c:v>
                      </c:pt>
                      <c:pt idx="95">
                        <c:v>0.62454417102009396</c:v>
                      </c:pt>
                      <c:pt idx="96">
                        <c:v>0.64758918993716696</c:v>
                      </c:pt>
                      <c:pt idx="97">
                        <c:v>1.29648331005266</c:v>
                      </c:pt>
                      <c:pt idx="98">
                        <c:v>0.75777948330604294</c:v>
                      </c:pt>
                      <c:pt idx="99">
                        <c:v>0.89086087387452595</c:v>
                      </c:pt>
                      <c:pt idx="100">
                        <c:v>0.73631345865581099</c:v>
                      </c:pt>
                      <c:pt idx="101">
                        <c:v>0.75912850382354402</c:v>
                      </c:pt>
                      <c:pt idx="102">
                        <c:v>0.88837118492668499</c:v>
                      </c:pt>
                      <c:pt idx="103">
                        <c:v>0.77403246652869295</c:v>
                      </c:pt>
                      <c:pt idx="104">
                        <c:v>0.80375167015809301</c:v>
                      </c:pt>
                      <c:pt idx="105">
                        <c:v>0.90691264546507599</c:v>
                      </c:pt>
                      <c:pt idx="106">
                        <c:v>0.71691414417449495</c:v>
                      </c:pt>
                      <c:pt idx="107">
                        <c:v>1.1547834577082201</c:v>
                      </c:pt>
                      <c:pt idx="108">
                        <c:v>0.97998948982398504</c:v>
                      </c:pt>
                      <c:pt idx="109">
                        <c:v>0.66978383942559006</c:v>
                      </c:pt>
                      <c:pt idx="110">
                        <c:v>0.32613980084306798</c:v>
                      </c:pt>
                      <c:pt idx="111">
                        <c:v>0.53864400520576805</c:v>
                      </c:pt>
                      <c:pt idx="112">
                        <c:v>0.77259340326790504</c:v>
                      </c:pt>
                      <c:pt idx="113">
                        <c:v>0.93177864739642502</c:v>
                      </c:pt>
                      <c:pt idx="114">
                        <c:v>0.74525744172916497</c:v>
                      </c:pt>
                      <c:pt idx="115">
                        <c:v>0.79157361624141998</c:v>
                      </c:pt>
                      <c:pt idx="116">
                        <c:v>0.61710554808847295</c:v>
                      </c:pt>
                      <c:pt idx="117">
                        <c:v>1.1748485025223001</c:v>
                      </c:pt>
                      <c:pt idx="118">
                        <c:v>0.69012840895320104</c:v>
                      </c:pt>
                      <c:pt idx="119">
                        <c:v>0.93799434734986598</c:v>
                      </c:pt>
                      <c:pt idx="120">
                        <c:v>0.92136712022192202</c:v>
                      </c:pt>
                      <c:pt idx="121">
                        <c:v>1.33771097816285</c:v>
                      </c:pt>
                      <c:pt idx="122">
                        <c:v>0.74682986033434695</c:v>
                      </c:pt>
                      <c:pt idx="123">
                        <c:v>0.96599361427373598</c:v>
                      </c:pt>
                      <c:pt idx="124">
                        <c:v>0.91430248333603303</c:v>
                      </c:pt>
                      <c:pt idx="125">
                        <c:v>0.82793066632470502</c:v>
                      </c:pt>
                      <c:pt idx="126">
                        <c:v>0.53026990517377504</c:v>
                      </c:pt>
                      <c:pt idx="127">
                        <c:v>0.76586739132008497</c:v>
                      </c:pt>
                      <c:pt idx="128">
                        <c:v>0.61951747542769497</c:v>
                      </c:pt>
                      <c:pt idx="129">
                        <c:v>0.708923067161358</c:v>
                      </c:pt>
                      <c:pt idx="130">
                        <c:v>0.55144342574512994</c:v>
                      </c:pt>
                      <c:pt idx="131">
                        <c:v>0.62867314865944801</c:v>
                      </c:pt>
                      <c:pt idx="132">
                        <c:v>0.41808539853361598</c:v>
                      </c:pt>
                      <c:pt idx="133">
                        <c:v>0.51799593550309797</c:v>
                      </c:pt>
                      <c:pt idx="134">
                        <c:v>0.55867699547140603</c:v>
                      </c:pt>
                      <c:pt idx="135">
                        <c:v>0.53301302876118595</c:v>
                      </c:pt>
                      <c:pt idx="136">
                        <c:v>0.371529377004922</c:v>
                      </c:pt>
                      <c:pt idx="137">
                        <c:v>0.44815119854644597</c:v>
                      </c:pt>
                      <c:pt idx="138">
                        <c:v>0.66562563680909204</c:v>
                      </c:pt>
                      <c:pt idx="139">
                        <c:v>0.69556688301987601</c:v>
                      </c:pt>
                      <c:pt idx="140">
                        <c:v>0.43991793956403602</c:v>
                      </c:pt>
                      <c:pt idx="141">
                        <c:v>0.60135534180581296</c:v>
                      </c:pt>
                      <c:pt idx="142">
                        <c:v>0.62006143317283702</c:v>
                      </c:pt>
                      <c:pt idx="143">
                        <c:v>0.68494814840894602</c:v>
                      </c:pt>
                      <c:pt idx="144">
                        <c:v>0.51413665977793499</c:v>
                      </c:pt>
                      <c:pt idx="145">
                        <c:v>1.1909749012761199</c:v>
                      </c:pt>
                      <c:pt idx="146">
                        <c:v>0.992008889125232</c:v>
                      </c:pt>
                      <c:pt idx="147">
                        <c:v>1.0302541816767501</c:v>
                      </c:pt>
                      <c:pt idx="148">
                        <c:v>0.98279524288614195</c:v>
                      </c:pt>
                      <c:pt idx="149">
                        <c:v>0.83790685878567805</c:v>
                      </c:pt>
                      <c:pt idx="150">
                        <c:v>0.53723998101528903</c:v>
                      </c:pt>
                      <c:pt idx="151">
                        <c:v>0.82562808492059903</c:v>
                      </c:pt>
                      <c:pt idx="152">
                        <c:v>0.49903719700410798</c:v>
                      </c:pt>
                      <c:pt idx="153">
                        <c:v>0.52611556180115604</c:v>
                      </c:pt>
                      <c:pt idx="154">
                        <c:v>0.49416558748997702</c:v>
                      </c:pt>
                      <c:pt idx="155">
                        <c:v>0.78897278746265298</c:v>
                      </c:pt>
                      <c:pt idx="156">
                        <c:v>0.58826179893314701</c:v>
                      </c:pt>
                      <c:pt idx="157">
                        <c:v>0.61550058337832103</c:v>
                      </c:pt>
                      <c:pt idx="158">
                        <c:v>0.39215710111610502</c:v>
                      </c:pt>
                      <c:pt idx="159">
                        <c:v>0.60779324355633102</c:v>
                      </c:pt>
                      <c:pt idx="160">
                        <c:v>0.51209970201502097</c:v>
                      </c:pt>
                      <c:pt idx="161">
                        <c:v>0.67483696781018598</c:v>
                      </c:pt>
                      <c:pt idx="162">
                        <c:v>0.499787020091989</c:v>
                      </c:pt>
                      <c:pt idx="163">
                        <c:v>0.74447458340242401</c:v>
                      </c:pt>
                      <c:pt idx="164">
                        <c:v>0.61983072981513099</c:v>
                      </c:pt>
                      <c:pt idx="165">
                        <c:v>0.59700645464019897</c:v>
                      </c:pt>
                      <c:pt idx="166">
                        <c:v>0.35797682154021299</c:v>
                      </c:pt>
                      <c:pt idx="167">
                        <c:v>0.77749787549489902</c:v>
                      </c:pt>
                      <c:pt idx="168">
                        <c:v>0.485330782895178</c:v>
                      </c:pt>
                      <c:pt idx="169">
                        <c:v>0.38967046137297501</c:v>
                      </c:pt>
                      <c:pt idx="170">
                        <c:v>0.27837120850902303</c:v>
                      </c:pt>
                      <c:pt idx="171">
                        <c:v>0.424346159724804</c:v>
                      </c:pt>
                      <c:pt idx="172">
                        <c:v>0.44790116175594902</c:v>
                      </c:pt>
                      <c:pt idx="173">
                        <c:v>0.455964930877375</c:v>
                      </c:pt>
                      <c:pt idx="174">
                        <c:v>0.27606732278865598</c:v>
                      </c:pt>
                      <c:pt idx="175">
                        <c:v>0.72192151084830503</c:v>
                      </c:pt>
                      <c:pt idx="176">
                        <c:v>0.51138741053315195</c:v>
                      </c:pt>
                      <c:pt idx="177">
                        <c:v>0.472887273380942</c:v>
                      </c:pt>
                      <c:pt idx="178">
                        <c:v>0.31698812699677997</c:v>
                      </c:pt>
                      <c:pt idx="179">
                        <c:v>0.67871184112794103</c:v>
                      </c:pt>
                      <c:pt idx="180">
                        <c:v>0.58655485483560499</c:v>
                      </c:pt>
                      <c:pt idx="181">
                        <c:v>0.34063707945285199</c:v>
                      </c:pt>
                      <c:pt idx="182">
                        <c:v>0.32562028630255002</c:v>
                      </c:pt>
                      <c:pt idx="183">
                        <c:v>0.60647106017708796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512-4AEF-8AAA-8036394D41D2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ln w="6350">
      <a:prstDash val="sysDash"/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R4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'Cluster_use0.5_M4'!$L$1</c:f>
              <c:strCache>
                <c:ptCount val="1"/>
                <c:pt idx="0">
                  <c:v>Pre_CPUE_R4</c:v>
                </c:pt>
              </c:strCache>
            </c:strRef>
          </c:tx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'Cluster_use0.5_M4'!$L$2:$L$185</c:f>
              <c:numCache>
                <c:formatCode>General</c:formatCode>
                <c:ptCount val="184"/>
                <c:pt idx="0">
                  <c:v>1.607533866963609</c:v>
                </c:pt>
                <c:pt idx="1">
                  <c:v>1.8669443914819288</c:v>
                </c:pt>
                <c:pt idx="2">
                  <c:v>1.6122025347241378</c:v>
                </c:pt>
                <c:pt idx="3">
                  <c:v>1.5375081671511206</c:v>
                </c:pt>
                <c:pt idx="4">
                  <c:v>1.4490417018121697</c:v>
                </c:pt>
                <c:pt idx="5">
                  <c:v>2.1644649231379791</c:v>
                </c:pt>
                <c:pt idx="6">
                  <c:v>2.1397182861350235</c:v>
                </c:pt>
                <c:pt idx="7">
                  <c:v>2.4881429440393248</c:v>
                </c:pt>
                <c:pt idx="8">
                  <c:v>2.8685577558898028</c:v>
                </c:pt>
                <c:pt idx="9">
                  <c:v>3.1584330574390713</c:v>
                </c:pt>
                <c:pt idx="10">
                  <c:v>1.9407477867764631</c:v>
                </c:pt>
                <c:pt idx="11">
                  <c:v>3.4109602309465772</c:v>
                </c:pt>
                <c:pt idx="12">
                  <c:v>3.4314043014401476</c:v>
                </c:pt>
                <c:pt idx="13">
                  <c:v>3.1378264401482907</c:v>
                </c:pt>
                <c:pt idx="14">
                  <c:v>1.3028473821887325</c:v>
                </c:pt>
                <c:pt idx="15">
                  <c:v>1.3348858280464457</c:v>
                </c:pt>
                <c:pt idx="16">
                  <c:v>1.3847483058564767</c:v>
                </c:pt>
                <c:pt idx="17">
                  <c:v>1.7469984793953381</c:v>
                </c:pt>
                <c:pt idx="18">
                  <c:v>1.815313188688481</c:v>
                </c:pt>
                <c:pt idx="19">
                  <c:v>1.1435764762403697</c:v>
                </c:pt>
                <c:pt idx="20">
                  <c:v>1.361418995989027</c:v>
                </c:pt>
                <c:pt idx="21">
                  <c:v>1.8792135046715024</c:v>
                </c:pt>
                <c:pt idx="22">
                  <c:v>1.4612012813923374</c:v>
                </c:pt>
                <c:pt idx="23">
                  <c:v>1.053309990601029</c:v>
                </c:pt>
                <c:pt idx="24">
                  <c:v>1.0276186936637484</c:v>
                </c:pt>
                <c:pt idx="25">
                  <c:v>1.4480165103940821</c:v>
                </c:pt>
                <c:pt idx="26">
                  <c:v>1.4273686156593628</c:v>
                </c:pt>
                <c:pt idx="27">
                  <c:v>1.2664232753593259</c:v>
                </c:pt>
                <c:pt idx="28">
                  <c:v>1.07310899986285</c:v>
                </c:pt>
                <c:pt idx="29">
                  <c:v>1.6132379780564066</c:v>
                </c:pt>
                <c:pt idx="30">
                  <c:v>1.3228384799478372</c:v>
                </c:pt>
                <c:pt idx="31">
                  <c:v>1.2365022544607869</c:v>
                </c:pt>
                <c:pt idx="32">
                  <c:v>1.1891006407349898</c:v>
                </c:pt>
                <c:pt idx="33">
                  <c:v>1.7723499793349657</c:v>
                </c:pt>
                <c:pt idx="34">
                  <c:v>1.3254811806151738</c:v>
                </c:pt>
                <c:pt idx="35">
                  <c:v>1.4780412644768985</c:v>
                </c:pt>
                <c:pt idx="36">
                  <c:v>1.2406913754461444</c:v>
                </c:pt>
                <c:pt idx="37">
                  <c:v>2.3906641018801289</c:v>
                </c:pt>
                <c:pt idx="38">
                  <c:v>1.4688272217132265</c:v>
                </c:pt>
                <c:pt idx="39">
                  <c:v>1.1919404209630931</c:v>
                </c:pt>
                <c:pt idx="40">
                  <c:v>1.2871887973199099</c:v>
                </c:pt>
                <c:pt idx="41">
                  <c:v>2.1235375281110138</c:v>
                </c:pt>
                <c:pt idx="42">
                  <c:v>1.8306674535784608</c:v>
                </c:pt>
                <c:pt idx="43">
                  <c:v>1.4491041575525088</c:v>
                </c:pt>
                <c:pt idx="44">
                  <c:v>1.2059627463712044</c:v>
                </c:pt>
                <c:pt idx="45">
                  <c:v>1.999726374591017</c:v>
                </c:pt>
                <c:pt idx="46">
                  <c:v>1.6009605014631592</c:v>
                </c:pt>
                <c:pt idx="47">
                  <c:v>1.1986635183680268</c:v>
                </c:pt>
                <c:pt idx="48">
                  <c:v>1.2048620145328364</c:v>
                </c:pt>
                <c:pt idx="49">
                  <c:v>2.526928093683309</c:v>
                </c:pt>
                <c:pt idx="50">
                  <c:v>1.3236002241501981</c:v>
                </c:pt>
                <c:pt idx="51">
                  <c:v>1.0287789135830869</c:v>
                </c:pt>
                <c:pt idx="52">
                  <c:v>1.5919768569813415</c:v>
                </c:pt>
                <c:pt idx="53">
                  <c:v>2.4627335747420185</c:v>
                </c:pt>
                <c:pt idx="54">
                  <c:v>1.452600464969011</c:v>
                </c:pt>
                <c:pt idx="55">
                  <c:v>1.2551592544403012</c:v>
                </c:pt>
                <c:pt idx="56">
                  <c:v>1.5117295940496949</c:v>
                </c:pt>
                <c:pt idx="57">
                  <c:v>1.0311682840552696</c:v>
                </c:pt>
                <c:pt idx="58">
                  <c:v>0.9542735319543777</c:v>
                </c:pt>
                <c:pt idx="59">
                  <c:v>0.92413519745392569</c:v>
                </c:pt>
                <c:pt idx="60">
                  <c:v>1.4237820644193471</c:v>
                </c:pt>
                <c:pt idx="61">
                  <c:v>1.6256009771968996</c:v>
                </c:pt>
                <c:pt idx="62">
                  <c:v>1.5440696620140979</c:v>
                </c:pt>
                <c:pt idx="63">
                  <c:v>0.78547643943425671</c:v>
                </c:pt>
                <c:pt idx="64">
                  <c:v>1.0206889392519052</c:v>
                </c:pt>
                <c:pt idx="65">
                  <c:v>1.1067428324181585</c:v>
                </c:pt>
                <c:pt idx="66">
                  <c:v>0.99024183328355819</c:v>
                </c:pt>
                <c:pt idx="67">
                  <c:v>0.98406019881970386</c:v>
                </c:pt>
                <c:pt idx="68">
                  <c:v>0.77569935075228236</c:v>
                </c:pt>
                <c:pt idx="69">
                  <c:v>1.2963258158336175</c:v>
                </c:pt>
                <c:pt idx="70">
                  <c:v>1.3353497271631303</c:v>
                </c:pt>
                <c:pt idx="71">
                  <c:v>0.79127659477569612</c:v>
                </c:pt>
                <c:pt idx="72">
                  <c:v>0.73327895327592307</c:v>
                </c:pt>
                <c:pt idx="73">
                  <c:v>1.8990416509525743</c:v>
                </c:pt>
                <c:pt idx="74">
                  <c:v>1.5957884107589062</c:v>
                </c:pt>
                <c:pt idx="75">
                  <c:v>1.0197986414414604</c:v>
                </c:pt>
                <c:pt idx="76">
                  <c:v>0.59791955800559748</c:v>
                </c:pt>
                <c:pt idx="77">
                  <c:v>0.75467051646957894</c:v>
                </c:pt>
                <c:pt idx="78">
                  <c:v>0.99503406358868807</c:v>
                </c:pt>
                <c:pt idx="79">
                  <c:v>0.77531395971524597</c:v>
                </c:pt>
                <c:pt idx="80">
                  <c:v>0.64271920893356627</c:v>
                </c:pt>
                <c:pt idx="81">
                  <c:v>0.77628559837109945</c:v>
                </c:pt>
                <c:pt idx="82">
                  <c:v>0.96316706750628944</c:v>
                </c:pt>
                <c:pt idx="83">
                  <c:v>0.87113158709631677</c:v>
                </c:pt>
                <c:pt idx="84">
                  <c:v>0.81218011289689906</c:v>
                </c:pt>
                <c:pt idx="85">
                  <c:v>0.90770623519185323</c:v>
                </c:pt>
                <c:pt idx="86">
                  <c:v>0.80818618296180122</c:v>
                </c:pt>
                <c:pt idx="87">
                  <c:v>0.51307390688300381</c:v>
                </c:pt>
                <c:pt idx="88">
                  <c:v>0.65623689735548474</c:v>
                </c:pt>
                <c:pt idx="89">
                  <c:v>0.97734384609515224</c:v>
                </c:pt>
                <c:pt idx="90">
                  <c:v>0.84213512698456394</c:v>
                </c:pt>
                <c:pt idx="91">
                  <c:v>0.59213113840802289</c:v>
                </c:pt>
                <c:pt idx="92">
                  <c:v>0.88153727998990816</c:v>
                </c:pt>
                <c:pt idx="93">
                  <c:v>0.87412986731340081</c:v>
                </c:pt>
                <c:pt idx="94">
                  <c:v>0.62848240268930222</c:v>
                </c:pt>
                <c:pt idx="95">
                  <c:v>0.88673257239467573</c:v>
                </c:pt>
                <c:pt idx="96">
                  <c:v>0.97328961871743791</c:v>
                </c:pt>
                <c:pt idx="97">
                  <c:v>0.77401925086908707</c:v>
                </c:pt>
                <c:pt idx="98">
                  <c:v>0.83310062761266512</c:v>
                </c:pt>
                <c:pt idx="99">
                  <c:v>0.7496248210756874</c:v>
                </c:pt>
                <c:pt idx="100">
                  <c:v>0.79228951087548838</c:v>
                </c:pt>
                <c:pt idx="101">
                  <c:v>1.3791665432658111</c:v>
                </c:pt>
                <c:pt idx="102">
                  <c:v>1.3651525812613738</c:v>
                </c:pt>
                <c:pt idx="103">
                  <c:v>0.86525440750491311</c:v>
                </c:pt>
                <c:pt idx="104">
                  <c:v>0.55516637799918256</c:v>
                </c:pt>
                <c:pt idx="105">
                  <c:v>0.85451026654974505</c:v>
                </c:pt>
                <c:pt idx="106">
                  <c:v>0.60512732814279302</c:v>
                </c:pt>
                <c:pt idx="107">
                  <c:v>0.65974183796287622</c:v>
                </c:pt>
                <c:pt idx="108">
                  <c:v>0.6391228104601927</c:v>
                </c:pt>
                <c:pt idx="109">
                  <c:v>0.81305368389999599</c:v>
                </c:pt>
                <c:pt idx="110">
                  <c:v>0.51038237472970038</c:v>
                </c:pt>
                <c:pt idx="111">
                  <c:v>0.76220850615828484</c:v>
                </c:pt>
                <c:pt idx="112">
                  <c:v>0.53238675958287895</c:v>
                </c:pt>
                <c:pt idx="113">
                  <c:v>0.65184165893764845</c:v>
                </c:pt>
                <c:pt idx="114">
                  <c:v>0.49105050203114753</c:v>
                </c:pt>
                <c:pt idx="115">
                  <c:v>0.73579323522878348</c:v>
                </c:pt>
                <c:pt idx="116">
                  <c:v>0.59418179103141378</c:v>
                </c:pt>
                <c:pt idx="117">
                  <c:v>1.1216920118043858</c:v>
                </c:pt>
                <c:pt idx="118">
                  <c:v>0.55300066112847213</c:v>
                </c:pt>
                <c:pt idx="119">
                  <c:v>0.56105124652622196</c:v>
                </c:pt>
                <c:pt idx="120">
                  <c:v>0.54957800562174286</c:v>
                </c:pt>
                <c:pt idx="121">
                  <c:v>0.7609494092245439</c:v>
                </c:pt>
                <c:pt idx="122">
                  <c:v>0.50906432928941925</c:v>
                </c:pt>
                <c:pt idx="123">
                  <c:v>0.51552492373387948</c:v>
                </c:pt>
                <c:pt idx="124">
                  <c:v>0.72157221153661366</c:v>
                </c:pt>
                <c:pt idx="125">
                  <c:v>0.78632262703500211</c:v>
                </c:pt>
                <c:pt idx="126">
                  <c:v>0.52849170666218348</c:v>
                </c:pt>
                <c:pt idx="127">
                  <c:v>0.47163054380680375</c:v>
                </c:pt>
                <c:pt idx="128">
                  <c:v>0.59400238253324844</c:v>
                </c:pt>
                <c:pt idx="129">
                  <c:v>0.72217086936733388</c:v>
                </c:pt>
                <c:pt idx="130">
                  <c:v>0.46191793426928279</c:v>
                </c:pt>
                <c:pt idx="131">
                  <c:v>0.42729897369735653</c:v>
                </c:pt>
                <c:pt idx="132">
                  <c:v>0.38690859012241885</c:v>
                </c:pt>
                <c:pt idx="133">
                  <c:v>0.29011527727726516</c:v>
                </c:pt>
                <c:pt idx="134">
                  <c:v>0.30394092780543291</c:v>
                </c:pt>
                <c:pt idx="135">
                  <c:v>0.33782282970519706</c:v>
                </c:pt>
                <c:pt idx="136">
                  <c:v>0.37682111124925766</c:v>
                </c:pt>
                <c:pt idx="137">
                  <c:v>0.37777265075757227</c:v>
                </c:pt>
                <c:pt idx="138">
                  <c:v>0.33734935314236969</c:v>
                </c:pt>
                <c:pt idx="139">
                  <c:v>0.30982013080095128</c:v>
                </c:pt>
                <c:pt idx="140">
                  <c:v>0.34040577250434778</c:v>
                </c:pt>
                <c:pt idx="141">
                  <c:v>0.3370297901858631</c:v>
                </c:pt>
                <c:pt idx="142">
                  <c:v>0.31998409434964614</c:v>
                </c:pt>
                <c:pt idx="143">
                  <c:v>0.3129106782456631</c:v>
                </c:pt>
                <c:pt idx="144">
                  <c:v>0.35037616372607472</c:v>
                </c:pt>
                <c:pt idx="145">
                  <c:v>0.47498777591382607</c:v>
                </c:pt>
                <c:pt idx="146">
                  <c:v>0.45742746096445058</c:v>
                </c:pt>
                <c:pt idx="147">
                  <c:v>0.35964160095425868</c:v>
                </c:pt>
                <c:pt idx="148">
                  <c:v>0.39911808033741414</c:v>
                </c:pt>
                <c:pt idx="149">
                  <c:v>0.24858113080312133</c:v>
                </c:pt>
                <c:pt idx="150">
                  <c:v>0.31484613172812681</c:v>
                </c:pt>
                <c:pt idx="151">
                  <c:v>0.28969117177483517</c:v>
                </c:pt>
                <c:pt idx="152">
                  <c:v>0.29261269752917018</c:v>
                </c:pt>
                <c:pt idx="153">
                  <c:v>0.32763404573269589</c:v>
                </c:pt>
                <c:pt idx="154">
                  <c:v>0.25648805450873124</c:v>
                </c:pt>
                <c:pt idx="155">
                  <c:v>0.23744539370496531</c:v>
                </c:pt>
                <c:pt idx="156">
                  <c:v>0.23055894014117567</c:v>
                </c:pt>
                <c:pt idx="157">
                  <c:v>0.16174350577646149</c:v>
                </c:pt>
                <c:pt idx="158">
                  <c:v>0.2581537207759087</c:v>
                </c:pt>
                <c:pt idx="159">
                  <c:v>0.24029124414541253</c:v>
                </c:pt>
                <c:pt idx="160">
                  <c:v>0.27366985799506016</c:v>
                </c:pt>
                <c:pt idx="161">
                  <c:v>0.30045028592045153</c:v>
                </c:pt>
                <c:pt idx="162">
                  <c:v>0.34252292767630677</c:v>
                </c:pt>
                <c:pt idx="163">
                  <c:v>0.26159242862194743</c:v>
                </c:pt>
                <c:pt idx="164">
                  <c:v>0.28309689776520053</c:v>
                </c:pt>
                <c:pt idx="165">
                  <c:v>0.20921823183760135</c:v>
                </c:pt>
                <c:pt idx="166">
                  <c:v>0.21884963542332111</c:v>
                </c:pt>
                <c:pt idx="167">
                  <c:v>0.23746333455478189</c:v>
                </c:pt>
                <c:pt idx="168">
                  <c:v>0.26621806532163816</c:v>
                </c:pt>
                <c:pt idx="169">
                  <c:v>0.22663515488205221</c:v>
                </c:pt>
                <c:pt idx="170">
                  <c:v>0.32884916735034525</c:v>
                </c:pt>
                <c:pt idx="171">
                  <c:v>0.28391624153802497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6F-4B20-A45B-656247AA479B}"/>
            </c:ext>
          </c:extLst>
        </c:ser>
        <c:ser>
          <c:idx val="1"/>
          <c:order val="3"/>
          <c:tx>
            <c:strRef>
              <c:f>'Cluster_use0.5_M4'!$Q$1</c:f>
              <c:strCache>
                <c:ptCount val="1"/>
                <c:pt idx="0">
                  <c:v>New_CPUE_R4</c:v>
                </c:pt>
              </c:strCache>
            </c:strRef>
          </c:tx>
          <c:marker>
            <c:symbol val="none"/>
          </c:marker>
          <c:xVal>
            <c:numRef>
              <c:f>'Cluster_use0.5_M4'!$H$2:$H$185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'Cluster_use0.5_M4'!$Q$2:$Q$185</c:f>
              <c:numCache>
                <c:formatCode>General</c:formatCode>
                <c:ptCount val="184"/>
                <c:pt idx="0">
                  <c:v>1.40953535243318</c:v>
                </c:pt>
                <c:pt idx="1">
                  <c:v>1.0267203538788801</c:v>
                </c:pt>
                <c:pt idx="2">
                  <c:v>1.4027019450495399</c:v>
                </c:pt>
                <c:pt idx="3">
                  <c:v>1.4670128815440999</c:v>
                </c:pt>
                <c:pt idx="4">
                  <c:v>1.51929846072471</c:v>
                </c:pt>
                <c:pt idx="5">
                  <c:v>3.4782436366124001</c:v>
                </c:pt>
                <c:pt idx="6">
                  <c:v>2.01735200309813</c:v>
                </c:pt>
                <c:pt idx="7">
                  <c:v>2.6006780612762599</c:v>
                </c:pt>
                <c:pt idx="8">
                  <c:v>3.19240193515187</c:v>
                </c:pt>
                <c:pt idx="9">
                  <c:v>2.2162632158482301</c:v>
                </c:pt>
                <c:pt idx="10">
                  <c:v>1.65010863867908</c:v>
                </c:pt>
                <c:pt idx="11">
                  <c:v>3.50252188623449</c:v>
                </c:pt>
                <c:pt idx="12">
                  <c:v>2.8816943356124098</c:v>
                </c:pt>
                <c:pt idx="13">
                  <c:v>5.0830051971665</c:v>
                </c:pt>
                <c:pt idx="14">
                  <c:v>1.8638237118640799</c:v>
                </c:pt>
                <c:pt idx="15">
                  <c:v>1.8000200714728301</c:v>
                </c:pt>
                <c:pt idx="16">
                  <c:v>1.8473014879684799</c:v>
                </c:pt>
                <c:pt idx="17">
                  <c:v>1.91086416907102</c:v>
                </c:pt>
                <c:pt idx="18">
                  <c:v>1.4660050767903601</c:v>
                </c:pt>
                <c:pt idx="19">
                  <c:v>1.4852121662373701</c:v>
                </c:pt>
                <c:pt idx="20">
                  <c:v>1.71333255675102</c:v>
                </c:pt>
                <c:pt idx="21">
                  <c:v>2.0577625586654902</c:v>
                </c:pt>
                <c:pt idx="22">
                  <c:v>1.4688094962124201</c:v>
                </c:pt>
                <c:pt idx="23">
                  <c:v>1.0549433648268101</c:v>
                </c:pt>
                <c:pt idx="24">
                  <c:v>1.61004495525474</c:v>
                </c:pt>
                <c:pt idx="25">
                  <c:v>1.9352730997638401</c:v>
                </c:pt>
                <c:pt idx="26">
                  <c:v>1.68970233899647</c:v>
                </c:pt>
                <c:pt idx="27">
                  <c:v>1.53010467103736</c:v>
                </c:pt>
                <c:pt idx="28">
                  <c:v>1.63806492021905</c:v>
                </c:pt>
                <c:pt idx="29">
                  <c:v>1.9119861299541001</c:v>
                </c:pt>
                <c:pt idx="30">
                  <c:v>1.23146472942013</c:v>
                </c:pt>
                <c:pt idx="31">
                  <c:v>1.2822409427728001</c:v>
                </c:pt>
                <c:pt idx="32">
                  <c:v>1.6154157044816999</c:v>
                </c:pt>
                <c:pt idx="33">
                  <c:v>1.89437642023685</c:v>
                </c:pt>
                <c:pt idx="34">
                  <c:v>1.42024454075192</c:v>
                </c:pt>
                <c:pt idx="35">
                  <c:v>1.6420324157023001</c:v>
                </c:pt>
                <c:pt idx="36">
                  <c:v>1.5183071069910901</c:v>
                </c:pt>
                <c:pt idx="37">
                  <c:v>2.0742371920629501</c:v>
                </c:pt>
                <c:pt idx="38">
                  <c:v>1.3848951493561801</c:v>
                </c:pt>
                <c:pt idx="39">
                  <c:v>1.74533647928655</c:v>
                </c:pt>
                <c:pt idx="40">
                  <c:v>1.49272277833575</c:v>
                </c:pt>
                <c:pt idx="41">
                  <c:v>1.9446769561619801</c:v>
                </c:pt>
                <c:pt idx="42">
                  <c:v>1.9169722480818601</c:v>
                </c:pt>
                <c:pt idx="43">
                  <c:v>1.7596368033376899</c:v>
                </c:pt>
                <c:pt idx="44">
                  <c:v>1.6232542097073199</c:v>
                </c:pt>
                <c:pt idx="45">
                  <c:v>2.04558952992002</c:v>
                </c:pt>
                <c:pt idx="46">
                  <c:v>1.56190497409266</c:v>
                </c:pt>
                <c:pt idx="47">
                  <c:v>1.5234748521082899</c:v>
                </c:pt>
                <c:pt idx="48">
                  <c:v>1.8498710896680299</c:v>
                </c:pt>
                <c:pt idx="49">
                  <c:v>2.0900353859598901</c:v>
                </c:pt>
                <c:pt idx="50">
                  <c:v>1.39719689710772</c:v>
                </c:pt>
                <c:pt idx="51">
                  <c:v>1.1975993344370399</c:v>
                </c:pt>
                <c:pt idx="52">
                  <c:v>1.66563453629228</c:v>
                </c:pt>
                <c:pt idx="53">
                  <c:v>1.75415966822586</c:v>
                </c:pt>
                <c:pt idx="54">
                  <c:v>1.2154947017992901</c:v>
                </c:pt>
                <c:pt idx="55">
                  <c:v>1.50747149222006</c:v>
                </c:pt>
                <c:pt idx="56">
                  <c:v>1.6336710554295599</c:v>
                </c:pt>
                <c:pt idx="57">
                  <c:v>1.0973506597540199</c:v>
                </c:pt>
                <c:pt idx="58">
                  <c:v>0.82228244905210202</c:v>
                </c:pt>
                <c:pt idx="59">
                  <c:v>1.0854815952415899</c:v>
                </c:pt>
                <c:pt idx="60">
                  <c:v>1.69265342824534</c:v>
                </c:pt>
                <c:pt idx="61">
                  <c:v>1.2357488326288999</c:v>
                </c:pt>
                <c:pt idx="62">
                  <c:v>1.2445105686284601</c:v>
                </c:pt>
                <c:pt idx="63">
                  <c:v>0.86571767570429203</c:v>
                </c:pt>
                <c:pt idx="64">
                  <c:v>1.1301055315783499</c:v>
                </c:pt>
                <c:pt idx="65">
                  <c:v>0.95584248463681798</c:v>
                </c:pt>
                <c:pt idx="66">
                  <c:v>0.85473944519838096</c:v>
                </c:pt>
                <c:pt idx="67">
                  <c:v>0.99373763219956301</c:v>
                </c:pt>
                <c:pt idx="68">
                  <c:v>0.89967112892448797</c:v>
                </c:pt>
                <c:pt idx="69">
                  <c:v>1.21442980665512</c:v>
                </c:pt>
                <c:pt idx="70">
                  <c:v>1.6963546333052</c:v>
                </c:pt>
                <c:pt idx="71">
                  <c:v>1.1232966494918299</c:v>
                </c:pt>
                <c:pt idx="72">
                  <c:v>0.78932578524325903</c:v>
                </c:pt>
                <c:pt idx="73">
                  <c:v>1.5237895523389899</c:v>
                </c:pt>
                <c:pt idx="74">
                  <c:v>1.11914014311618</c:v>
                </c:pt>
                <c:pt idx="75">
                  <c:v>0.97304704071121695</c:v>
                </c:pt>
                <c:pt idx="76">
                  <c:v>0.58346029970868196</c:v>
                </c:pt>
                <c:pt idx="77">
                  <c:v>0.778772852953173</c:v>
                </c:pt>
                <c:pt idx="78">
                  <c:v>1.1367696965054701</c:v>
                </c:pt>
                <c:pt idx="79">
                  <c:v>1.0284344150740901</c:v>
                </c:pt>
                <c:pt idx="80">
                  <c:v>0.92562061288786701</c:v>
                </c:pt>
                <c:pt idx="81">
                  <c:v>0.83691507343488303</c:v>
                </c:pt>
                <c:pt idx="82">
                  <c:v>0.874146431285032</c:v>
                </c:pt>
                <c:pt idx="83">
                  <c:v>0.81771020652830295</c:v>
                </c:pt>
                <c:pt idx="84">
                  <c:v>0.87676747329433302</c:v>
                </c:pt>
                <c:pt idx="85">
                  <c:v>1.37434708763849</c:v>
                </c:pt>
                <c:pt idx="86">
                  <c:v>1.2475732104494099</c:v>
                </c:pt>
                <c:pt idx="87">
                  <c:v>0.66687535327876901</c:v>
                </c:pt>
                <c:pt idx="88">
                  <c:v>0.67812331646009305</c:v>
                </c:pt>
                <c:pt idx="89">
                  <c:v>0.84489727768596401</c:v>
                </c:pt>
                <c:pt idx="90">
                  <c:v>0.91549482600359999</c:v>
                </c:pt>
                <c:pt idx="91">
                  <c:v>0.50241600216499305</c:v>
                </c:pt>
                <c:pt idx="92">
                  <c:v>0.90353151001000498</c:v>
                </c:pt>
                <c:pt idx="93">
                  <c:v>0.73369134123021995</c:v>
                </c:pt>
                <c:pt idx="94">
                  <c:v>0.820615855737578</c:v>
                </c:pt>
                <c:pt idx="95">
                  <c:v>0.82129880889755102</c:v>
                </c:pt>
                <c:pt idx="96">
                  <c:v>1.17232833236498</c:v>
                </c:pt>
                <c:pt idx="97">
                  <c:v>0.88158729967104399</c:v>
                </c:pt>
                <c:pt idx="98">
                  <c:v>0.92666305528970805</c:v>
                </c:pt>
                <c:pt idx="99">
                  <c:v>0.66645833722554004</c:v>
                </c:pt>
                <c:pt idx="100">
                  <c:v>0.77145734541923605</c:v>
                </c:pt>
                <c:pt idx="101">
                  <c:v>1.05534116090402</c:v>
                </c:pt>
                <c:pt idx="102">
                  <c:v>0.87910801682277095</c:v>
                </c:pt>
                <c:pt idx="103">
                  <c:v>0.78816680049354904</c:v>
                </c:pt>
                <c:pt idx="104">
                  <c:v>0.65010750732640699</c:v>
                </c:pt>
                <c:pt idx="105">
                  <c:v>0.78668216580123396</c:v>
                </c:pt>
                <c:pt idx="106">
                  <c:v>0.56585809553406596</c:v>
                </c:pt>
                <c:pt idx="107">
                  <c:v>0.470976322812313</c:v>
                </c:pt>
                <c:pt idx="108">
                  <c:v>0.46049046984954201</c:v>
                </c:pt>
                <c:pt idx="109">
                  <c:v>0.81861218201368902</c:v>
                </c:pt>
                <c:pt idx="110">
                  <c:v>0.38336389761371997</c:v>
                </c:pt>
                <c:pt idx="111">
                  <c:v>0.51531555476474999</c:v>
                </c:pt>
                <c:pt idx="112">
                  <c:v>0.50335787886313299</c:v>
                </c:pt>
                <c:pt idx="113">
                  <c:v>0.56834960520581501</c:v>
                </c:pt>
                <c:pt idx="114">
                  <c:v>0.455446042687423</c:v>
                </c:pt>
                <c:pt idx="115">
                  <c:v>0.82833886676728796</c:v>
                </c:pt>
                <c:pt idx="116">
                  <c:v>0.54223134739569701</c:v>
                </c:pt>
                <c:pt idx="117">
                  <c:v>1.0620384476287199</c:v>
                </c:pt>
                <c:pt idx="118">
                  <c:v>0.581382525979808</c:v>
                </c:pt>
                <c:pt idx="119">
                  <c:v>0.49725963697904901</c:v>
                </c:pt>
                <c:pt idx="120">
                  <c:v>0.672429267073958</c:v>
                </c:pt>
                <c:pt idx="121">
                  <c:v>0.72379766741337803</c:v>
                </c:pt>
                <c:pt idx="122">
                  <c:v>0.53759581496206599</c:v>
                </c:pt>
                <c:pt idx="123">
                  <c:v>0.45926449676026798</c:v>
                </c:pt>
                <c:pt idx="124">
                  <c:v>0.69306029879136499</c:v>
                </c:pt>
                <c:pt idx="125">
                  <c:v>0.82919575372958099</c:v>
                </c:pt>
                <c:pt idx="126">
                  <c:v>0.64598447224824895</c:v>
                </c:pt>
                <c:pt idx="127">
                  <c:v>0.45845457790149502</c:v>
                </c:pt>
                <c:pt idx="128">
                  <c:v>0.68730662484528204</c:v>
                </c:pt>
                <c:pt idx="129">
                  <c:v>0.72809696669453505</c:v>
                </c:pt>
                <c:pt idx="130">
                  <c:v>0.414968672905901</c:v>
                </c:pt>
                <c:pt idx="131">
                  <c:v>0.46912209551817902</c:v>
                </c:pt>
                <c:pt idx="132">
                  <c:v>0.40452635730264203</c:v>
                </c:pt>
                <c:pt idx="133">
                  <c:v>0.333111068260383</c:v>
                </c:pt>
                <c:pt idx="134">
                  <c:v>0.30589445896690898</c:v>
                </c:pt>
                <c:pt idx="135">
                  <c:v>0.31652672382684699</c:v>
                </c:pt>
                <c:pt idx="136">
                  <c:v>0.36278331881082898</c:v>
                </c:pt>
                <c:pt idx="137">
                  <c:v>0.39399283197219698</c:v>
                </c:pt>
                <c:pt idx="138">
                  <c:v>0.36664126812863101</c:v>
                </c:pt>
                <c:pt idx="139">
                  <c:v>0.21597102748393701</c:v>
                </c:pt>
                <c:pt idx="140">
                  <c:v>0.30897749273626701</c:v>
                </c:pt>
                <c:pt idx="141">
                  <c:v>0.48994267605546898</c:v>
                </c:pt>
                <c:pt idx="142">
                  <c:v>0.413064366105381</c:v>
                </c:pt>
                <c:pt idx="143">
                  <c:v>0.314443068108895</c:v>
                </c:pt>
                <c:pt idx="144">
                  <c:v>0.31686142761457498</c:v>
                </c:pt>
                <c:pt idx="145">
                  <c:v>0.48884503933810802</c:v>
                </c:pt>
                <c:pt idx="146">
                  <c:v>0.45111658559013701</c:v>
                </c:pt>
                <c:pt idx="147">
                  <c:v>0.41274233421032502</c:v>
                </c:pt>
                <c:pt idx="148">
                  <c:v>0.49587757832384599</c:v>
                </c:pt>
                <c:pt idx="149">
                  <c:v>0.27539766871983101</c:v>
                </c:pt>
                <c:pt idx="150">
                  <c:v>0.37068705353507703</c:v>
                </c:pt>
                <c:pt idx="151">
                  <c:v>0.253425139505218</c:v>
                </c:pt>
                <c:pt idx="152">
                  <c:v>0.36874594091914698</c:v>
                </c:pt>
                <c:pt idx="153">
                  <c:v>0.26446670089589402</c:v>
                </c:pt>
                <c:pt idx="154">
                  <c:v>0.272663876875126</c:v>
                </c:pt>
                <c:pt idx="155">
                  <c:v>0.30856382050755998</c:v>
                </c:pt>
                <c:pt idx="156">
                  <c:v>0.257016343477867</c:v>
                </c:pt>
                <c:pt idx="157">
                  <c:v>0.199787607823698</c:v>
                </c:pt>
                <c:pt idx="158">
                  <c:v>0.22930087780389299</c:v>
                </c:pt>
                <c:pt idx="159">
                  <c:v>0.18686637351216101</c:v>
                </c:pt>
                <c:pt idx="160">
                  <c:v>0.30764773197885598</c:v>
                </c:pt>
                <c:pt idx="161">
                  <c:v>0.47449051592563701</c:v>
                </c:pt>
                <c:pt idx="162">
                  <c:v>0.35786627794672399</c:v>
                </c:pt>
                <c:pt idx="163">
                  <c:v>0.28540877985156299</c:v>
                </c:pt>
                <c:pt idx="164">
                  <c:v>0.28259743581819102</c:v>
                </c:pt>
                <c:pt idx="165">
                  <c:v>0.25101294820394399</c:v>
                </c:pt>
                <c:pt idx="166">
                  <c:v>0.20169465357778199</c:v>
                </c:pt>
                <c:pt idx="167">
                  <c:v>0.19557893887127301</c:v>
                </c:pt>
                <c:pt idx="168">
                  <c:v>0.13676278697451</c:v>
                </c:pt>
                <c:pt idx="169">
                  <c:v>0.36530263933537499</c:v>
                </c:pt>
                <c:pt idx="170">
                  <c:v>0.25457453067045699</c:v>
                </c:pt>
                <c:pt idx="171">
                  <c:v>0.31654833948642402</c:v>
                </c:pt>
                <c:pt idx="172">
                  <c:v>0.34314362026932499</c:v>
                </c:pt>
                <c:pt idx="173">
                  <c:v>0.349729946665022</c:v>
                </c:pt>
                <c:pt idx="174">
                  <c:v>0.37816073302787301</c:v>
                </c:pt>
                <c:pt idx="175">
                  <c:v>0.36535365137338299</c:v>
                </c:pt>
                <c:pt idx="176">
                  <c:v>0.38085334446709601</c:v>
                </c:pt>
                <c:pt idx="177">
                  <c:v>0.42625505004992698</c:v>
                </c:pt>
                <c:pt idx="178">
                  <c:v>0.28718206514255801</c:v>
                </c:pt>
                <c:pt idx="179">
                  <c:v>0.29595082886726698</c:v>
                </c:pt>
                <c:pt idx="180">
                  <c:v>0.41920276347593999</c:v>
                </c:pt>
                <c:pt idx="181">
                  <c:v>0.24980752141448101</c:v>
                </c:pt>
                <c:pt idx="182">
                  <c:v>0.20777276570661701</c:v>
                </c:pt>
                <c:pt idx="183">
                  <c:v>0.23527293400557001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6F-4B20-A45B-656247AA4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'Cluster_use0.5_M4'!$I$1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'Cluster_use0.5_M4'!$I$2:$I$185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606F-4B20-A45B-656247AA479B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0.996845608493652</c:v>
                      </c:pt>
                      <c:pt idx="1">
                        <c:v>1.3648026559583</c:v>
                      </c:pt>
                      <c:pt idx="2">
                        <c:v>1.38080610678099</c:v>
                      </c:pt>
                      <c:pt idx="3">
                        <c:v>2.1118039061062599</c:v>
                      </c:pt>
                      <c:pt idx="4">
                        <c:v>1.53684310517418</c:v>
                      </c:pt>
                      <c:pt idx="5">
                        <c:v>2.57269307553124</c:v>
                      </c:pt>
                      <c:pt idx="6">
                        <c:v>1.07296252208842</c:v>
                      </c:pt>
                      <c:pt idx="7">
                        <c:v>1.4017363233975899</c:v>
                      </c:pt>
                      <c:pt idx="8">
                        <c:v>2.0335265291459002</c:v>
                      </c:pt>
                      <c:pt idx="9">
                        <c:v>3.6247393773199801</c:v>
                      </c:pt>
                      <c:pt idx="10">
                        <c:v>1.66255698413037</c:v>
                      </c:pt>
                      <c:pt idx="11">
                        <c:v>3.3569706036296498</c:v>
                      </c:pt>
                      <c:pt idx="12">
                        <c:v>2.2620757939668001</c:v>
                      </c:pt>
                      <c:pt idx="13">
                        <c:v>2.02836382090964</c:v>
                      </c:pt>
                      <c:pt idx="14">
                        <c:v>2.30958158520655</c:v>
                      </c:pt>
                      <c:pt idx="15">
                        <c:v>2.3245702620566102</c:v>
                      </c:pt>
                      <c:pt idx="16">
                        <c:v>1.7458088383141399</c:v>
                      </c:pt>
                      <c:pt idx="17">
                        <c:v>1.34298490350676</c:v>
                      </c:pt>
                      <c:pt idx="18">
                        <c:v>1.1025059069985901</c:v>
                      </c:pt>
                      <c:pt idx="19">
                        <c:v>1.25958917610725</c:v>
                      </c:pt>
                      <c:pt idx="20">
                        <c:v>1.09910302833009</c:v>
                      </c:pt>
                      <c:pt idx="21">
                        <c:v>1.3861653333091399</c:v>
                      </c:pt>
                      <c:pt idx="22">
                        <c:v>1.46885244723018</c:v>
                      </c:pt>
                      <c:pt idx="23">
                        <c:v>1.74877017595256</c:v>
                      </c:pt>
                      <c:pt idx="24">
                        <c:v>1.0868849050370399</c:v>
                      </c:pt>
                      <c:pt idx="25">
                        <c:v>1.4486658805455399</c:v>
                      </c:pt>
                      <c:pt idx="26">
                        <c:v>1.3147710304317599</c:v>
                      </c:pt>
                      <c:pt idx="27">
                        <c:v>1.6259178870370301</c:v>
                      </c:pt>
                      <c:pt idx="28">
                        <c:v>1.13538966748686</c:v>
                      </c:pt>
                      <c:pt idx="29">
                        <c:v>1.73887789270991</c:v>
                      </c:pt>
                      <c:pt idx="30">
                        <c:v>1.41349239842643</c:v>
                      </c:pt>
                      <c:pt idx="31">
                        <c:v>1.9032070788892199</c:v>
                      </c:pt>
                      <c:pt idx="32">
                        <c:v>1.20788767045344</c:v>
                      </c:pt>
                      <c:pt idx="33">
                        <c:v>1.4141533369207899</c:v>
                      </c:pt>
                      <c:pt idx="34">
                        <c:v>1.2211250026928799</c:v>
                      </c:pt>
                      <c:pt idx="35">
                        <c:v>1.72370118531467</c:v>
                      </c:pt>
                      <c:pt idx="36">
                        <c:v>1.1509461996238799</c:v>
                      </c:pt>
                      <c:pt idx="37">
                        <c:v>1.2602966745866999</c:v>
                      </c:pt>
                      <c:pt idx="38">
                        <c:v>1.35574485508696</c:v>
                      </c:pt>
                      <c:pt idx="39">
                        <c:v>1.50889791281661</c:v>
                      </c:pt>
                      <c:pt idx="40">
                        <c:v>1.25744690021494</c:v>
                      </c:pt>
                      <c:pt idx="41">
                        <c:v>1.18496664779702</c:v>
                      </c:pt>
                      <c:pt idx="42">
                        <c:v>1.35519807959197</c:v>
                      </c:pt>
                      <c:pt idx="43">
                        <c:v>1.90480519656269</c:v>
                      </c:pt>
                      <c:pt idx="44">
                        <c:v>1.6698856829789099</c:v>
                      </c:pt>
                      <c:pt idx="45">
                        <c:v>1.83844730380665</c:v>
                      </c:pt>
                      <c:pt idx="46">
                        <c:v>1.3129014886006001</c:v>
                      </c:pt>
                      <c:pt idx="47">
                        <c:v>1.66897887889633</c:v>
                      </c:pt>
                      <c:pt idx="48">
                        <c:v>1.5377793277412899</c:v>
                      </c:pt>
                      <c:pt idx="49">
                        <c:v>1.49283741014329</c:v>
                      </c:pt>
                      <c:pt idx="50">
                        <c:v>1.21341934404447</c:v>
                      </c:pt>
                      <c:pt idx="51">
                        <c:v>1.71599696976525</c:v>
                      </c:pt>
                      <c:pt idx="52">
                        <c:v>1.7411833934527701</c:v>
                      </c:pt>
                      <c:pt idx="53">
                        <c:v>1.2718947340790201</c:v>
                      </c:pt>
                      <c:pt idx="54">
                        <c:v>0.98761586983624405</c:v>
                      </c:pt>
                      <c:pt idx="55">
                        <c:v>0.99983688556152295</c:v>
                      </c:pt>
                      <c:pt idx="56">
                        <c:v>0.77220326938291906</c:v>
                      </c:pt>
                      <c:pt idx="57">
                        <c:v>0.91953559981731703</c:v>
                      </c:pt>
                      <c:pt idx="58">
                        <c:v>0.78409184728116799</c:v>
                      </c:pt>
                      <c:pt idx="59">
                        <c:v>1.1553607648248101</c:v>
                      </c:pt>
                      <c:pt idx="60">
                        <c:v>0.96197135142925905</c:v>
                      </c:pt>
                      <c:pt idx="61">
                        <c:v>0.88061257722970798</c:v>
                      </c:pt>
                      <c:pt idx="62">
                        <c:v>0.70262921923273702</c:v>
                      </c:pt>
                      <c:pt idx="63">
                        <c:v>0.86826633979955503</c:v>
                      </c:pt>
                      <c:pt idx="64">
                        <c:v>1.0681155373311699</c:v>
                      </c:pt>
                      <c:pt idx="65">
                        <c:v>1.23318250404907</c:v>
                      </c:pt>
                      <c:pt idx="66">
                        <c:v>1.09355743560501</c:v>
                      </c:pt>
                      <c:pt idx="67">
                        <c:v>1.3390118511361799</c:v>
                      </c:pt>
                      <c:pt idx="68">
                        <c:v>1.2714788608377099</c:v>
                      </c:pt>
                      <c:pt idx="69">
                        <c:v>0.92496625757136397</c:v>
                      </c:pt>
                      <c:pt idx="70">
                        <c:v>0.82237529420482203</c:v>
                      </c:pt>
                      <c:pt idx="71">
                        <c:v>1.1860010137982899</c:v>
                      </c:pt>
                      <c:pt idx="72">
                        <c:v>0.87750643624885005</c:v>
                      </c:pt>
                      <c:pt idx="73">
                        <c:v>1.00743442584729</c:v>
                      </c:pt>
                      <c:pt idx="74">
                        <c:v>0.87493322443744104</c:v>
                      </c:pt>
                      <c:pt idx="75">
                        <c:v>0.99615545972448205</c:v>
                      </c:pt>
                      <c:pt idx="76">
                        <c:v>0.90711751206890401</c:v>
                      </c:pt>
                      <c:pt idx="77">
                        <c:v>0.99677950039362295</c:v>
                      </c:pt>
                      <c:pt idx="78">
                        <c:v>0.79844227704130399</c:v>
                      </c:pt>
                      <c:pt idx="79">
                        <c:v>0.79743003058165896</c:v>
                      </c:pt>
                      <c:pt idx="80">
                        <c:v>0.77048828926206603</c:v>
                      </c:pt>
                      <c:pt idx="81">
                        <c:v>0.796260719488874</c:v>
                      </c:pt>
                      <c:pt idx="82">
                        <c:v>0.78050751701253096</c:v>
                      </c:pt>
                      <c:pt idx="83">
                        <c:v>1.0515161244064399</c:v>
                      </c:pt>
                      <c:pt idx="84">
                        <c:v>1.0331670759520899</c:v>
                      </c:pt>
                      <c:pt idx="85">
                        <c:v>1.0121191686917299</c:v>
                      </c:pt>
                      <c:pt idx="86">
                        <c:v>0.75386388745169997</c:v>
                      </c:pt>
                      <c:pt idx="87">
                        <c:v>0.68109616740832402</c:v>
                      </c:pt>
                      <c:pt idx="88">
                        <c:v>0.82260951451543396</c:v>
                      </c:pt>
                      <c:pt idx="89">
                        <c:v>0.71197455179227398</c:v>
                      </c:pt>
                      <c:pt idx="90">
                        <c:v>0.73514741192397803</c:v>
                      </c:pt>
                      <c:pt idx="91">
                        <c:v>0.89216292304794098</c:v>
                      </c:pt>
                      <c:pt idx="92">
                        <c:v>0.77183886594967999</c:v>
                      </c:pt>
                      <c:pt idx="93">
                        <c:v>0.77591181027072498</c:v>
                      </c:pt>
                      <c:pt idx="94">
                        <c:v>0.58201727235865997</c:v>
                      </c:pt>
                      <c:pt idx="95">
                        <c:v>0.62454417102009396</c:v>
                      </c:pt>
                      <c:pt idx="96">
                        <c:v>0.64758918993716696</c:v>
                      </c:pt>
                      <c:pt idx="97">
                        <c:v>1.29648331005266</c:v>
                      </c:pt>
                      <c:pt idx="98">
                        <c:v>0.75777948330604294</c:v>
                      </c:pt>
                      <c:pt idx="99">
                        <c:v>0.89086087387452595</c:v>
                      </c:pt>
                      <c:pt idx="100">
                        <c:v>0.73631345865581099</c:v>
                      </c:pt>
                      <c:pt idx="101">
                        <c:v>0.75912850382354402</c:v>
                      </c:pt>
                      <c:pt idx="102">
                        <c:v>0.88837118492668499</c:v>
                      </c:pt>
                      <c:pt idx="103">
                        <c:v>0.77403246652869295</c:v>
                      </c:pt>
                      <c:pt idx="104">
                        <c:v>0.80375167015809301</c:v>
                      </c:pt>
                      <c:pt idx="105">
                        <c:v>0.90691264546507599</c:v>
                      </c:pt>
                      <c:pt idx="106">
                        <c:v>0.71691414417449495</c:v>
                      </c:pt>
                      <c:pt idx="107">
                        <c:v>1.1547834577082201</c:v>
                      </c:pt>
                      <c:pt idx="108">
                        <c:v>0.97998948982398504</c:v>
                      </c:pt>
                      <c:pt idx="109">
                        <c:v>0.66978383942559006</c:v>
                      </c:pt>
                      <c:pt idx="110">
                        <c:v>0.32613980084306798</c:v>
                      </c:pt>
                      <c:pt idx="111">
                        <c:v>0.53864400520576805</c:v>
                      </c:pt>
                      <c:pt idx="112">
                        <c:v>0.77259340326790504</c:v>
                      </c:pt>
                      <c:pt idx="113">
                        <c:v>0.93177864739642502</c:v>
                      </c:pt>
                      <c:pt idx="114">
                        <c:v>0.74525744172916497</c:v>
                      </c:pt>
                      <c:pt idx="115">
                        <c:v>0.79157361624141998</c:v>
                      </c:pt>
                      <c:pt idx="116">
                        <c:v>0.61710554808847295</c:v>
                      </c:pt>
                      <c:pt idx="117">
                        <c:v>1.1748485025223001</c:v>
                      </c:pt>
                      <c:pt idx="118">
                        <c:v>0.69012840895320104</c:v>
                      </c:pt>
                      <c:pt idx="119">
                        <c:v>0.93799434734986598</c:v>
                      </c:pt>
                      <c:pt idx="120">
                        <c:v>0.92136712022192202</c:v>
                      </c:pt>
                      <c:pt idx="121">
                        <c:v>1.33771097816285</c:v>
                      </c:pt>
                      <c:pt idx="122">
                        <c:v>0.74682986033434695</c:v>
                      </c:pt>
                      <c:pt idx="123">
                        <c:v>0.96599361427373598</c:v>
                      </c:pt>
                      <c:pt idx="124">
                        <c:v>0.91430248333603303</c:v>
                      </c:pt>
                      <c:pt idx="125">
                        <c:v>0.82793066632470502</c:v>
                      </c:pt>
                      <c:pt idx="126">
                        <c:v>0.53026990517377504</c:v>
                      </c:pt>
                      <c:pt idx="127">
                        <c:v>0.76586739132008497</c:v>
                      </c:pt>
                      <c:pt idx="128">
                        <c:v>0.61951747542769497</c:v>
                      </c:pt>
                      <c:pt idx="129">
                        <c:v>0.708923067161358</c:v>
                      </c:pt>
                      <c:pt idx="130">
                        <c:v>0.55144342574512994</c:v>
                      </c:pt>
                      <c:pt idx="131">
                        <c:v>0.62867314865944801</c:v>
                      </c:pt>
                      <c:pt idx="132">
                        <c:v>0.41808539853361598</c:v>
                      </c:pt>
                      <c:pt idx="133">
                        <c:v>0.51799593550309797</c:v>
                      </c:pt>
                      <c:pt idx="134">
                        <c:v>0.55867699547140603</c:v>
                      </c:pt>
                      <c:pt idx="135">
                        <c:v>0.53301302876118595</c:v>
                      </c:pt>
                      <c:pt idx="136">
                        <c:v>0.371529377004922</c:v>
                      </c:pt>
                      <c:pt idx="137">
                        <c:v>0.44815119854644597</c:v>
                      </c:pt>
                      <c:pt idx="138">
                        <c:v>0.66562563680909204</c:v>
                      </c:pt>
                      <c:pt idx="139">
                        <c:v>0.69556688301987601</c:v>
                      </c:pt>
                      <c:pt idx="140">
                        <c:v>0.43991793956403602</c:v>
                      </c:pt>
                      <c:pt idx="141">
                        <c:v>0.60135534180581296</c:v>
                      </c:pt>
                      <c:pt idx="142">
                        <c:v>0.62006143317283702</c:v>
                      </c:pt>
                      <c:pt idx="143">
                        <c:v>0.68494814840894602</c:v>
                      </c:pt>
                      <c:pt idx="144">
                        <c:v>0.51413665977793499</c:v>
                      </c:pt>
                      <c:pt idx="145">
                        <c:v>1.1909749012761199</c:v>
                      </c:pt>
                      <c:pt idx="146">
                        <c:v>0.992008889125232</c:v>
                      </c:pt>
                      <c:pt idx="147">
                        <c:v>1.0302541816767501</c:v>
                      </c:pt>
                      <c:pt idx="148">
                        <c:v>0.98279524288614195</c:v>
                      </c:pt>
                      <c:pt idx="149">
                        <c:v>0.83790685878567805</c:v>
                      </c:pt>
                      <c:pt idx="150">
                        <c:v>0.53723998101528903</c:v>
                      </c:pt>
                      <c:pt idx="151">
                        <c:v>0.82562808492059903</c:v>
                      </c:pt>
                      <c:pt idx="152">
                        <c:v>0.49903719700410798</c:v>
                      </c:pt>
                      <c:pt idx="153">
                        <c:v>0.52611556180115604</c:v>
                      </c:pt>
                      <c:pt idx="154">
                        <c:v>0.49416558748997702</c:v>
                      </c:pt>
                      <c:pt idx="155">
                        <c:v>0.78897278746265298</c:v>
                      </c:pt>
                      <c:pt idx="156">
                        <c:v>0.58826179893314701</c:v>
                      </c:pt>
                      <c:pt idx="157">
                        <c:v>0.61550058337832103</c:v>
                      </c:pt>
                      <c:pt idx="158">
                        <c:v>0.39215710111610502</c:v>
                      </c:pt>
                      <c:pt idx="159">
                        <c:v>0.60779324355633102</c:v>
                      </c:pt>
                      <c:pt idx="160">
                        <c:v>0.51209970201502097</c:v>
                      </c:pt>
                      <c:pt idx="161">
                        <c:v>0.67483696781018598</c:v>
                      </c:pt>
                      <c:pt idx="162">
                        <c:v>0.499787020091989</c:v>
                      </c:pt>
                      <c:pt idx="163">
                        <c:v>0.74447458340242401</c:v>
                      </c:pt>
                      <c:pt idx="164">
                        <c:v>0.61983072981513099</c:v>
                      </c:pt>
                      <c:pt idx="165">
                        <c:v>0.59700645464019897</c:v>
                      </c:pt>
                      <c:pt idx="166">
                        <c:v>0.35797682154021299</c:v>
                      </c:pt>
                      <c:pt idx="167">
                        <c:v>0.77749787549489902</c:v>
                      </c:pt>
                      <c:pt idx="168">
                        <c:v>0.485330782895178</c:v>
                      </c:pt>
                      <c:pt idx="169">
                        <c:v>0.38967046137297501</c:v>
                      </c:pt>
                      <c:pt idx="170">
                        <c:v>0.27837120850902303</c:v>
                      </c:pt>
                      <c:pt idx="171">
                        <c:v>0.424346159724804</c:v>
                      </c:pt>
                      <c:pt idx="172">
                        <c:v>0.44790116175594902</c:v>
                      </c:pt>
                      <c:pt idx="173">
                        <c:v>0.455964930877375</c:v>
                      </c:pt>
                      <c:pt idx="174">
                        <c:v>0.27606732278865598</c:v>
                      </c:pt>
                      <c:pt idx="175">
                        <c:v>0.72192151084830503</c:v>
                      </c:pt>
                      <c:pt idx="176">
                        <c:v>0.51138741053315195</c:v>
                      </c:pt>
                      <c:pt idx="177">
                        <c:v>0.472887273380942</c:v>
                      </c:pt>
                      <c:pt idx="178">
                        <c:v>0.31698812699677997</c:v>
                      </c:pt>
                      <c:pt idx="179">
                        <c:v>0.67871184112794103</c:v>
                      </c:pt>
                      <c:pt idx="180">
                        <c:v>0.58655485483560499</c:v>
                      </c:pt>
                      <c:pt idx="181">
                        <c:v>0.34063707945285199</c:v>
                      </c:pt>
                      <c:pt idx="182">
                        <c:v>0.32562028630255002</c:v>
                      </c:pt>
                      <c:pt idx="183">
                        <c:v>0.60647106017708796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06F-4B20-A45B-656247AA479B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R1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Cluster_use20_M4!$I$1</c:f>
              <c:strCache>
                <c:ptCount val="1"/>
                <c:pt idx="0">
                  <c:v>Pre_CPUE_R1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Cluster_use20_M4!$I$2:$I$185</c:f>
              <c:numCache>
                <c:formatCode>General</c:formatCode>
                <c:ptCount val="184"/>
                <c:pt idx="0">
                  <c:v>1.1976036382884943</c:v>
                </c:pt>
                <c:pt idx="1">
                  <c:v>1.3798988613984187</c:v>
                </c:pt>
                <c:pt idx="2">
                  <c:v>1.8446438856541296</c:v>
                </c:pt>
                <c:pt idx="3">
                  <c:v>2.9157484184625417</c:v>
                </c:pt>
                <c:pt idx="4">
                  <c:v>1.37128055351815</c:v>
                </c:pt>
                <c:pt idx="5">
                  <c:v>2.3160533570304387</c:v>
                </c:pt>
                <c:pt idx="6">
                  <c:v>1.6084097658535339</c:v>
                </c:pt>
                <c:pt idx="7">
                  <c:v>0.90203480360155042</c:v>
                </c:pt>
                <c:pt idx="8">
                  <c:v>1.9098902818133265</c:v>
                </c:pt>
                <c:pt idx="9">
                  <c:v>2.9842020041874742</c:v>
                </c:pt>
                <c:pt idx="10">
                  <c:v>3.3527409485225004</c:v>
                </c:pt>
                <c:pt idx="11">
                  <c:v>4.3738138791795214</c:v>
                </c:pt>
                <c:pt idx="12">
                  <c:v>2.3181582264050573</c:v>
                </c:pt>
                <c:pt idx="13">
                  <c:v>1.6476127266749421</c:v>
                </c:pt>
                <c:pt idx="14">
                  <c:v>1.4834692087598715</c:v>
                </c:pt>
                <c:pt idx="15">
                  <c:v>2.8214661683705629</c:v>
                </c:pt>
                <c:pt idx="16">
                  <c:v>1.6388940073169678</c:v>
                </c:pt>
                <c:pt idx="17">
                  <c:v>1.0640785759027356</c:v>
                </c:pt>
                <c:pt idx="18">
                  <c:v>1.0759787236960914</c:v>
                </c:pt>
                <c:pt idx="19">
                  <c:v>1.0192189832316516</c:v>
                </c:pt>
                <c:pt idx="20">
                  <c:v>0.85403861540150261</c:v>
                </c:pt>
                <c:pt idx="21">
                  <c:v>1.0007328814855998</c:v>
                </c:pt>
                <c:pt idx="22">
                  <c:v>1.0133553372156783</c:v>
                </c:pt>
                <c:pt idx="23">
                  <c:v>1.3570653909967625</c:v>
                </c:pt>
                <c:pt idx="24">
                  <c:v>0.72459534007333337</c:v>
                </c:pt>
                <c:pt idx="25">
                  <c:v>1.3471023805773501</c:v>
                </c:pt>
                <c:pt idx="26">
                  <c:v>1.028567711669804</c:v>
                </c:pt>
                <c:pt idx="27">
                  <c:v>1.5737512249859349</c:v>
                </c:pt>
                <c:pt idx="28">
                  <c:v>1.0420312469569391</c:v>
                </c:pt>
                <c:pt idx="29">
                  <c:v>2.0124233522796402</c:v>
                </c:pt>
                <c:pt idx="30">
                  <c:v>1.3056229755600974</c:v>
                </c:pt>
                <c:pt idx="31">
                  <c:v>2.1301811796218519</c:v>
                </c:pt>
                <c:pt idx="32">
                  <c:v>1.2668174620122452</c:v>
                </c:pt>
                <c:pt idx="33">
                  <c:v>1.3422742323729284</c:v>
                </c:pt>
                <c:pt idx="34">
                  <c:v>1.2003484796113837</c:v>
                </c:pt>
                <c:pt idx="35">
                  <c:v>2.0187466423314055</c:v>
                </c:pt>
                <c:pt idx="36">
                  <c:v>0.94067778007280423</c:v>
                </c:pt>
                <c:pt idx="37">
                  <c:v>1.3099371820976216</c:v>
                </c:pt>
                <c:pt idx="38">
                  <c:v>1.142714853288525</c:v>
                </c:pt>
                <c:pt idx="39">
                  <c:v>1.3445214284345861</c:v>
                </c:pt>
                <c:pt idx="40">
                  <c:v>1.0292658952330735</c:v>
                </c:pt>
                <c:pt idx="41">
                  <c:v>1.235484241860624</c:v>
                </c:pt>
                <c:pt idx="42">
                  <c:v>1.3112963307954999</c:v>
                </c:pt>
                <c:pt idx="43">
                  <c:v>2.0366428711230249</c:v>
                </c:pt>
                <c:pt idx="44">
                  <c:v>1.6543982938062105</c:v>
                </c:pt>
                <c:pt idx="45">
                  <c:v>2.0488841759852128</c:v>
                </c:pt>
                <c:pt idx="46">
                  <c:v>1.0958791968945927</c:v>
                </c:pt>
                <c:pt idx="47">
                  <c:v>1.8658128454508653</c:v>
                </c:pt>
                <c:pt idx="48">
                  <c:v>1.5073177530934896</c:v>
                </c:pt>
                <c:pt idx="49">
                  <c:v>1.5587721951352094</c:v>
                </c:pt>
                <c:pt idx="50">
                  <c:v>0.95324238000460138</c:v>
                </c:pt>
                <c:pt idx="51">
                  <c:v>1.6201493691439095</c:v>
                </c:pt>
                <c:pt idx="52">
                  <c:v>1.9191042268788532</c:v>
                </c:pt>
                <c:pt idx="53">
                  <c:v>1.4618672911811634</c:v>
                </c:pt>
                <c:pt idx="54">
                  <c:v>0.98232320917048777</c:v>
                </c:pt>
                <c:pt idx="55">
                  <c:v>0.86591186345100801</c:v>
                </c:pt>
                <c:pt idx="56">
                  <c:v>0.69827877982311704</c:v>
                </c:pt>
                <c:pt idx="57">
                  <c:v>0.9431018170431078</c:v>
                </c:pt>
                <c:pt idx="58">
                  <c:v>0.74324205748570871</c:v>
                </c:pt>
                <c:pt idx="59">
                  <c:v>1.0084813598180298</c:v>
                </c:pt>
                <c:pt idx="60">
                  <c:v>0.99990062618313957</c:v>
                </c:pt>
                <c:pt idx="61">
                  <c:v>0.78628833700057299</c:v>
                </c:pt>
                <c:pt idx="62">
                  <c:v>0.72075614885380168</c:v>
                </c:pt>
                <c:pt idx="63">
                  <c:v>0.89828392609132646</c:v>
                </c:pt>
                <c:pt idx="64">
                  <c:v>1.091139148909448</c:v>
                </c:pt>
                <c:pt idx="65">
                  <c:v>1.6161896272204559</c:v>
                </c:pt>
                <c:pt idx="66">
                  <c:v>0.79540663853240934</c:v>
                </c:pt>
                <c:pt idx="67">
                  <c:v>1.3543616820864273</c:v>
                </c:pt>
                <c:pt idx="68">
                  <c:v>1.3268868672570882</c:v>
                </c:pt>
                <c:pt idx="69">
                  <c:v>1.0042349007835363</c:v>
                </c:pt>
                <c:pt idx="70">
                  <c:v>0.5838532472045479</c:v>
                </c:pt>
                <c:pt idx="71">
                  <c:v>1.0900260830534598</c:v>
                </c:pt>
                <c:pt idx="72">
                  <c:v>0.92652915527760749</c:v>
                </c:pt>
                <c:pt idx="73">
                  <c:v>1.0872954743992744</c:v>
                </c:pt>
                <c:pt idx="74">
                  <c:v>0.72031678637091257</c:v>
                </c:pt>
                <c:pt idx="75">
                  <c:v>1.0565143394666774</c:v>
                </c:pt>
                <c:pt idx="76">
                  <c:v>0.78728391217641047</c:v>
                </c:pt>
                <c:pt idx="77">
                  <c:v>0.82784837008603329</c:v>
                </c:pt>
                <c:pt idx="78">
                  <c:v>0.57590536918357627</c:v>
                </c:pt>
                <c:pt idx="79">
                  <c:v>0.69940693230793116</c:v>
                </c:pt>
                <c:pt idx="80">
                  <c:v>0.61175006066095761</c:v>
                </c:pt>
                <c:pt idx="81">
                  <c:v>0.49829277649431442</c:v>
                </c:pt>
                <c:pt idx="82">
                  <c:v>0.608291166349194</c:v>
                </c:pt>
                <c:pt idx="83">
                  <c:v>1.1738269689318312</c:v>
                </c:pt>
                <c:pt idx="84">
                  <c:v>0.85389273054728765</c:v>
                </c:pt>
                <c:pt idx="85">
                  <c:v>0.89275005100922211</c:v>
                </c:pt>
                <c:pt idx="86">
                  <c:v>0.63845083180283557</c:v>
                </c:pt>
                <c:pt idx="87">
                  <c:v>0.55119788329367858</c:v>
                </c:pt>
                <c:pt idx="88">
                  <c:v>0.73121125379365115</c:v>
                </c:pt>
                <c:pt idx="89">
                  <c:v>0.72131663134736101</c:v>
                </c:pt>
                <c:pt idx="90">
                  <c:v>0.63544581729603911</c:v>
                </c:pt>
                <c:pt idx="91">
                  <c:v>0.93418398264996583</c:v>
                </c:pt>
                <c:pt idx="92">
                  <c:v>0.7880722596959191</c:v>
                </c:pt>
                <c:pt idx="93">
                  <c:v>0.78552838365512867</c:v>
                </c:pt>
                <c:pt idx="94">
                  <c:v>0.53200327929954694</c:v>
                </c:pt>
                <c:pt idx="95">
                  <c:v>0.69566943350628874</c:v>
                </c:pt>
                <c:pt idx="96">
                  <c:v>0.74971614266239217</c:v>
                </c:pt>
                <c:pt idx="97">
                  <c:v>0.97894387547677897</c:v>
                </c:pt>
                <c:pt idx="98">
                  <c:v>0.78339106379586509</c:v>
                </c:pt>
                <c:pt idx="99">
                  <c:v>0.80330918550355912</c:v>
                </c:pt>
                <c:pt idx="100">
                  <c:v>0.61143231633214312</c:v>
                </c:pt>
                <c:pt idx="101">
                  <c:v>0.6933483698940579</c:v>
                </c:pt>
                <c:pt idx="102">
                  <c:v>1.0669525075307693</c:v>
                </c:pt>
                <c:pt idx="103">
                  <c:v>0.67983708400342135</c:v>
                </c:pt>
                <c:pt idx="104">
                  <c:v>1.0926340061034179</c:v>
                </c:pt>
                <c:pt idx="105">
                  <c:v>1.0493072006883999</c:v>
                </c:pt>
                <c:pt idx="106">
                  <c:v>0.87908199227281214</c:v>
                </c:pt>
                <c:pt idx="107">
                  <c:v>1.1104369397516829</c:v>
                </c:pt>
                <c:pt idx="108">
                  <c:v>0.98364919575028609</c:v>
                </c:pt>
                <c:pt idx="109">
                  <c:v>0.82152415491080177</c:v>
                </c:pt>
                <c:pt idx="110">
                  <c:v>0.46210443723107758</c:v>
                </c:pt>
                <c:pt idx="111">
                  <c:v>0.58717742930702921</c:v>
                </c:pt>
                <c:pt idx="112">
                  <c:v>0.72942363060444226</c:v>
                </c:pt>
                <c:pt idx="113">
                  <c:v>1.0016280451837312</c:v>
                </c:pt>
                <c:pt idx="114">
                  <c:v>0.80472391277272604</c:v>
                </c:pt>
                <c:pt idx="115">
                  <c:v>0.74054888075021452</c:v>
                </c:pt>
                <c:pt idx="116">
                  <c:v>0.70715790135738443</c:v>
                </c:pt>
                <c:pt idx="117">
                  <c:v>1.2144972467332675</c:v>
                </c:pt>
                <c:pt idx="118">
                  <c:v>0.62087284548343558</c:v>
                </c:pt>
                <c:pt idx="119">
                  <c:v>0.93671141995840324</c:v>
                </c:pt>
                <c:pt idx="120">
                  <c:v>1.0043986476369746</c:v>
                </c:pt>
                <c:pt idx="121">
                  <c:v>1.3561565639366753</c:v>
                </c:pt>
                <c:pt idx="122">
                  <c:v>0.82973249076905464</c:v>
                </c:pt>
                <c:pt idx="123">
                  <c:v>1.2902565324672519</c:v>
                </c:pt>
                <c:pt idx="124">
                  <c:v>0.93747550077777186</c:v>
                </c:pt>
                <c:pt idx="125">
                  <c:v>0.77760384721083142</c:v>
                </c:pt>
                <c:pt idx="126">
                  <c:v>0.45285227745008116</c:v>
                </c:pt>
                <c:pt idx="127">
                  <c:v>0.63155090517853163</c:v>
                </c:pt>
                <c:pt idx="128">
                  <c:v>0.5384698211618173</c:v>
                </c:pt>
                <c:pt idx="129">
                  <c:v>0.57129398452351488</c:v>
                </c:pt>
                <c:pt idx="130">
                  <c:v>0.45722519374600884</c:v>
                </c:pt>
                <c:pt idx="131">
                  <c:v>0.46964889025763734</c:v>
                </c:pt>
                <c:pt idx="132">
                  <c:v>0.35533230871799659</c:v>
                </c:pt>
                <c:pt idx="133">
                  <c:v>0.42480260513179169</c:v>
                </c:pt>
                <c:pt idx="134">
                  <c:v>0.38612411815212172</c:v>
                </c:pt>
                <c:pt idx="135">
                  <c:v>0.33332981267861733</c:v>
                </c:pt>
                <c:pt idx="136">
                  <c:v>0.26538006342580267</c:v>
                </c:pt>
                <c:pt idx="137">
                  <c:v>0.27477931783785381</c:v>
                </c:pt>
                <c:pt idx="138">
                  <c:v>0.43668097694203051</c:v>
                </c:pt>
                <c:pt idx="139">
                  <c:v>0.53532973862902078</c:v>
                </c:pt>
                <c:pt idx="140">
                  <c:v>0.3819654035201876</c:v>
                </c:pt>
                <c:pt idx="141">
                  <c:v>0.43486894472599436</c:v>
                </c:pt>
                <c:pt idx="142">
                  <c:v>0.64287114288554725</c:v>
                </c:pt>
                <c:pt idx="143">
                  <c:v>0.56826271074295964</c:v>
                </c:pt>
                <c:pt idx="144">
                  <c:v>0.30050422605004934</c:v>
                </c:pt>
                <c:pt idx="145">
                  <c:v>0.78300863198779136</c:v>
                </c:pt>
                <c:pt idx="146">
                  <c:v>0.88010275927225534</c:v>
                </c:pt>
                <c:pt idx="147">
                  <c:v>0.85906659027452703</c:v>
                </c:pt>
                <c:pt idx="148">
                  <c:v>0.73490818948948744</c:v>
                </c:pt>
                <c:pt idx="149">
                  <c:v>0.64336957094355762</c:v>
                </c:pt>
                <c:pt idx="150">
                  <c:v>0.42109577773120616</c:v>
                </c:pt>
                <c:pt idx="151">
                  <c:v>0.56071405907913219</c:v>
                </c:pt>
                <c:pt idx="152">
                  <c:v>0.39620269784140971</c:v>
                </c:pt>
                <c:pt idx="153">
                  <c:v>0.42658894738081737</c:v>
                </c:pt>
                <c:pt idx="154">
                  <c:v>0.42782654908796441</c:v>
                </c:pt>
                <c:pt idx="155">
                  <c:v>0.52813469761914167</c:v>
                </c:pt>
                <c:pt idx="156">
                  <c:v>0.52726458341792914</c:v>
                </c:pt>
                <c:pt idx="157">
                  <c:v>0.6196121156896448</c:v>
                </c:pt>
                <c:pt idx="158">
                  <c:v>0.28269766307126487</c:v>
                </c:pt>
                <c:pt idx="159">
                  <c:v>0.4868487857329184</c:v>
                </c:pt>
                <c:pt idx="160">
                  <c:v>0.56059229859837045</c:v>
                </c:pt>
                <c:pt idx="161">
                  <c:v>0.66094485305590378</c:v>
                </c:pt>
                <c:pt idx="162">
                  <c:v>0.36239434543883792</c:v>
                </c:pt>
                <c:pt idx="163">
                  <c:v>0.66605153458686084</c:v>
                </c:pt>
                <c:pt idx="164">
                  <c:v>0.6534734847831386</c:v>
                </c:pt>
                <c:pt idx="165">
                  <c:v>0.55052638598422887</c:v>
                </c:pt>
                <c:pt idx="166">
                  <c:v>0.27852201156357315</c:v>
                </c:pt>
                <c:pt idx="167">
                  <c:v>0.71335338204418919</c:v>
                </c:pt>
                <c:pt idx="168">
                  <c:v>0.54578334913865645</c:v>
                </c:pt>
                <c:pt idx="169">
                  <c:v>0.42270079578094422</c:v>
                </c:pt>
                <c:pt idx="170">
                  <c:v>0.41264427672814724</c:v>
                </c:pt>
                <c:pt idx="171">
                  <c:v>0.50979590399417507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8A-4D9D-8205-2C5A7DF6024A}"/>
            </c:ext>
          </c:extLst>
        </c:ser>
        <c:ser>
          <c:idx val="1"/>
          <c:order val="3"/>
          <c:tx>
            <c:strRef>
              <c:f>Cluster_use20_M4!$N$1</c:f>
              <c:strCache>
                <c:ptCount val="1"/>
                <c:pt idx="0">
                  <c:v>New_CPUE_R1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Cluster_use20_M4!$N$2:$N$185</c:f>
              <c:numCache>
                <c:formatCode>General</c:formatCode>
                <c:ptCount val="184"/>
                <c:pt idx="0">
                  <c:v>0.96840075803718895</c:v>
                </c:pt>
                <c:pt idx="1">
                  <c:v>1.46826868229357</c:v>
                </c:pt>
                <c:pt idx="2">
                  <c:v>1.3688421922207099</c:v>
                </c:pt>
                <c:pt idx="3">
                  <c:v>2.1124632247392801</c:v>
                </c:pt>
                <c:pt idx="4">
                  <c:v>1.5122820621920701</c:v>
                </c:pt>
                <c:pt idx="5">
                  <c:v>2.5808220819577001</c:v>
                </c:pt>
                <c:pt idx="6">
                  <c:v>1.0747674754130701</c:v>
                </c:pt>
                <c:pt idx="7">
                  <c:v>1.4056158821845299</c:v>
                </c:pt>
                <c:pt idx="8">
                  <c:v>2.0231053651113502</c:v>
                </c:pt>
                <c:pt idx="9">
                  <c:v>3.6264007945366399</c:v>
                </c:pt>
                <c:pt idx="10">
                  <c:v>1.6665978522598399</c:v>
                </c:pt>
                <c:pt idx="11">
                  <c:v>3.41705296720539</c:v>
                </c:pt>
                <c:pt idx="12">
                  <c:v>2.24893376477588</c:v>
                </c:pt>
                <c:pt idx="13">
                  <c:v>1.96902363666834</c:v>
                </c:pt>
                <c:pt idx="14">
                  <c:v>2.4403799644206901</c:v>
                </c:pt>
                <c:pt idx="15">
                  <c:v>2.2839359283766298</c:v>
                </c:pt>
                <c:pt idx="16">
                  <c:v>1.72675816415089</c:v>
                </c:pt>
                <c:pt idx="17">
                  <c:v>1.34139896246773</c:v>
                </c:pt>
                <c:pt idx="18">
                  <c:v>1.10256209380732</c:v>
                </c:pt>
                <c:pt idx="19">
                  <c:v>1.26161539201185</c:v>
                </c:pt>
                <c:pt idx="20">
                  <c:v>1.1072875480202899</c:v>
                </c:pt>
                <c:pt idx="21">
                  <c:v>1.39672656233536</c:v>
                </c:pt>
                <c:pt idx="22">
                  <c:v>1.4786698900282</c:v>
                </c:pt>
                <c:pt idx="23">
                  <c:v>1.7606575232931401</c:v>
                </c:pt>
                <c:pt idx="24">
                  <c:v>1.0947109233546</c:v>
                </c:pt>
                <c:pt idx="25">
                  <c:v>1.4315225873064701</c:v>
                </c:pt>
                <c:pt idx="26">
                  <c:v>1.3175492531632</c:v>
                </c:pt>
                <c:pt idx="27">
                  <c:v>1.6240196859857601</c:v>
                </c:pt>
                <c:pt idx="28">
                  <c:v>1.1327633522468601</c:v>
                </c:pt>
                <c:pt idx="29">
                  <c:v>1.73120408072802</c:v>
                </c:pt>
                <c:pt idx="30">
                  <c:v>1.41326881210258</c:v>
                </c:pt>
                <c:pt idx="31">
                  <c:v>1.91424712742073</c:v>
                </c:pt>
                <c:pt idx="32">
                  <c:v>1.2048059419264601</c:v>
                </c:pt>
                <c:pt idx="33">
                  <c:v>1.4133406029080999</c:v>
                </c:pt>
                <c:pt idx="34">
                  <c:v>1.2325982531525199</c:v>
                </c:pt>
                <c:pt idx="35">
                  <c:v>1.71417817956718</c:v>
                </c:pt>
                <c:pt idx="36">
                  <c:v>1.15116774054863</c:v>
                </c:pt>
                <c:pt idx="37">
                  <c:v>1.2542472030706699</c:v>
                </c:pt>
                <c:pt idx="38">
                  <c:v>1.3467527692041701</c:v>
                </c:pt>
                <c:pt idx="39">
                  <c:v>1.49129403265075</c:v>
                </c:pt>
                <c:pt idx="40">
                  <c:v>1.2578080035845101</c:v>
                </c:pt>
                <c:pt idx="41">
                  <c:v>1.1764436406093499</c:v>
                </c:pt>
                <c:pt idx="42">
                  <c:v>1.3372354814293399</c:v>
                </c:pt>
                <c:pt idx="43">
                  <c:v>1.9078083800135199</c:v>
                </c:pt>
                <c:pt idx="44">
                  <c:v>1.65765521113143</c:v>
                </c:pt>
                <c:pt idx="45">
                  <c:v>1.83054291996845</c:v>
                </c:pt>
                <c:pt idx="46">
                  <c:v>1.31460274895291</c:v>
                </c:pt>
                <c:pt idx="47">
                  <c:v>1.65665616634744</c:v>
                </c:pt>
                <c:pt idx="48">
                  <c:v>1.5413916632048601</c:v>
                </c:pt>
                <c:pt idx="49">
                  <c:v>1.5091432300132499</c:v>
                </c:pt>
                <c:pt idx="50">
                  <c:v>1.2130721462014</c:v>
                </c:pt>
                <c:pt idx="51">
                  <c:v>1.72424886913717</c:v>
                </c:pt>
                <c:pt idx="52">
                  <c:v>1.73563517534065</c:v>
                </c:pt>
                <c:pt idx="53">
                  <c:v>1.2537496873121601</c:v>
                </c:pt>
                <c:pt idx="54">
                  <c:v>0.97456351546076703</c:v>
                </c:pt>
                <c:pt idx="55">
                  <c:v>1.0163364874196501</c:v>
                </c:pt>
                <c:pt idx="56">
                  <c:v>0.77484505993890596</c:v>
                </c:pt>
                <c:pt idx="57">
                  <c:v>0.94115402007659499</c:v>
                </c:pt>
                <c:pt idx="58">
                  <c:v>0.79619313292835503</c:v>
                </c:pt>
                <c:pt idx="59">
                  <c:v>1.1371221175461901</c:v>
                </c:pt>
                <c:pt idx="60">
                  <c:v>0.96799035978007697</c:v>
                </c:pt>
                <c:pt idx="61">
                  <c:v>0.88405555973177197</c:v>
                </c:pt>
                <c:pt idx="62">
                  <c:v>0.70626767407705804</c:v>
                </c:pt>
                <c:pt idx="63">
                  <c:v>0.86708669565667795</c:v>
                </c:pt>
                <c:pt idx="64">
                  <c:v>1.0720744143644201</c:v>
                </c:pt>
                <c:pt idx="65">
                  <c:v>1.23104341219202</c:v>
                </c:pt>
                <c:pt idx="66">
                  <c:v>1.0934836658495899</c:v>
                </c:pt>
                <c:pt idx="67">
                  <c:v>1.3191564119717101</c:v>
                </c:pt>
                <c:pt idx="68">
                  <c:v>1.2834804927815999</c:v>
                </c:pt>
                <c:pt idx="69">
                  <c:v>0.92545064879766403</c:v>
                </c:pt>
                <c:pt idx="70">
                  <c:v>0.84041027059267004</c:v>
                </c:pt>
                <c:pt idx="71">
                  <c:v>1.1014006352789101</c:v>
                </c:pt>
                <c:pt idx="72">
                  <c:v>0.88831206102246596</c:v>
                </c:pt>
                <c:pt idx="73">
                  <c:v>1.0301363599645601</c:v>
                </c:pt>
                <c:pt idx="74">
                  <c:v>0.88794457600211696</c:v>
                </c:pt>
                <c:pt idx="75">
                  <c:v>0.98979935201999603</c:v>
                </c:pt>
                <c:pt idx="76">
                  <c:v>0.91022925903679697</c:v>
                </c:pt>
                <c:pt idx="77">
                  <c:v>1.0012762578351</c:v>
                </c:pt>
                <c:pt idx="78">
                  <c:v>0.81646480176829295</c:v>
                </c:pt>
                <c:pt idx="79">
                  <c:v>0.83117437043826703</c:v>
                </c:pt>
                <c:pt idx="80">
                  <c:v>0.75753183565539395</c:v>
                </c:pt>
                <c:pt idx="81">
                  <c:v>0.81011242130177696</c:v>
                </c:pt>
                <c:pt idx="82">
                  <c:v>0.82677970815940605</c:v>
                </c:pt>
                <c:pt idx="83">
                  <c:v>1.0727607428713599</c:v>
                </c:pt>
                <c:pt idx="84">
                  <c:v>0.97069889039028801</c:v>
                </c:pt>
                <c:pt idx="85">
                  <c:v>1.0122218511993999</c:v>
                </c:pt>
                <c:pt idx="86">
                  <c:v>0.76532645914571895</c:v>
                </c:pt>
                <c:pt idx="87">
                  <c:v>0.68529614753882795</c:v>
                </c:pt>
                <c:pt idx="88">
                  <c:v>0.80908752148615504</c:v>
                </c:pt>
                <c:pt idx="89">
                  <c:v>0.71708996818968096</c:v>
                </c:pt>
                <c:pt idx="90">
                  <c:v>0.73264307049708999</c:v>
                </c:pt>
                <c:pt idx="91">
                  <c:v>0.88166420855415994</c:v>
                </c:pt>
                <c:pt idx="92">
                  <c:v>0.75946791361684396</c:v>
                </c:pt>
                <c:pt idx="93">
                  <c:v>0.78155156635979395</c:v>
                </c:pt>
                <c:pt idx="94">
                  <c:v>0.57956175437809199</c:v>
                </c:pt>
                <c:pt idx="95">
                  <c:v>0.61801100652683505</c:v>
                </c:pt>
                <c:pt idx="96">
                  <c:v>0.65209130845240404</c:v>
                </c:pt>
                <c:pt idx="97">
                  <c:v>1.2007656547630701</c:v>
                </c:pt>
                <c:pt idx="98">
                  <c:v>0.75422377627037795</c:v>
                </c:pt>
                <c:pt idx="99">
                  <c:v>0.889925891141081</c:v>
                </c:pt>
                <c:pt idx="100">
                  <c:v>0.72832725154994904</c:v>
                </c:pt>
                <c:pt idx="101">
                  <c:v>0.75635652513361296</c:v>
                </c:pt>
                <c:pt idx="102">
                  <c:v>0.87562609084021903</c:v>
                </c:pt>
                <c:pt idx="103">
                  <c:v>0.76269732371576604</c:v>
                </c:pt>
                <c:pt idx="104">
                  <c:v>0.80312591425220103</c:v>
                </c:pt>
                <c:pt idx="105">
                  <c:v>0.89203342948911502</c:v>
                </c:pt>
                <c:pt idx="106">
                  <c:v>0.70274329175447903</c:v>
                </c:pt>
                <c:pt idx="107">
                  <c:v>1.11263586673169</c:v>
                </c:pt>
                <c:pt idx="108">
                  <c:v>0.96090083109156799</c:v>
                </c:pt>
                <c:pt idx="109">
                  <c:v>0.65629225152189796</c:v>
                </c:pt>
                <c:pt idx="110">
                  <c:v>0.31701028514826601</c:v>
                </c:pt>
                <c:pt idx="111">
                  <c:v>0.52846736984582998</c:v>
                </c:pt>
                <c:pt idx="112">
                  <c:v>0.74671333327629597</c:v>
                </c:pt>
                <c:pt idx="113">
                  <c:v>0.91587876374862898</c:v>
                </c:pt>
                <c:pt idx="114">
                  <c:v>0.74935300946820504</c:v>
                </c:pt>
                <c:pt idx="115">
                  <c:v>0.77952267822399202</c:v>
                </c:pt>
                <c:pt idx="116">
                  <c:v>0.62095368486356495</c:v>
                </c:pt>
                <c:pt idx="117">
                  <c:v>1.08670331536182</c:v>
                </c:pt>
                <c:pt idx="118">
                  <c:v>0.68074269206163696</c:v>
                </c:pt>
                <c:pt idx="119">
                  <c:v>0.92915175308292397</c:v>
                </c:pt>
                <c:pt idx="120">
                  <c:v>0.981102721150243</c:v>
                </c:pt>
                <c:pt idx="121">
                  <c:v>1.21815432944513</c:v>
                </c:pt>
                <c:pt idx="122">
                  <c:v>0.72004608385872104</c:v>
                </c:pt>
                <c:pt idx="123">
                  <c:v>0.99275670332020405</c:v>
                </c:pt>
                <c:pt idx="124">
                  <c:v>0.90940651490842495</c:v>
                </c:pt>
                <c:pt idx="125">
                  <c:v>0.82872633856715805</c:v>
                </c:pt>
                <c:pt idx="126">
                  <c:v>0.54319751314767795</c:v>
                </c:pt>
                <c:pt idx="127">
                  <c:v>0.76577280160655603</c:v>
                </c:pt>
                <c:pt idx="128">
                  <c:v>0.62051151898006895</c:v>
                </c:pt>
                <c:pt idx="129">
                  <c:v>0.71255576032331103</c:v>
                </c:pt>
                <c:pt idx="130">
                  <c:v>0.55521386410533502</c:v>
                </c:pt>
                <c:pt idx="131">
                  <c:v>0.63424176446870895</c:v>
                </c:pt>
                <c:pt idx="132">
                  <c:v>0.419141827833164</c:v>
                </c:pt>
                <c:pt idx="133">
                  <c:v>0.51133875725421096</c:v>
                </c:pt>
                <c:pt idx="134">
                  <c:v>0.55638570079495797</c:v>
                </c:pt>
                <c:pt idx="135">
                  <c:v>0.53425660917251505</c:v>
                </c:pt>
                <c:pt idx="136">
                  <c:v>0.37095694932658502</c:v>
                </c:pt>
                <c:pt idx="137">
                  <c:v>0.44921460861351797</c:v>
                </c:pt>
                <c:pt idx="138">
                  <c:v>0.70956149078391295</c:v>
                </c:pt>
                <c:pt idx="139">
                  <c:v>0.70582339520734905</c:v>
                </c:pt>
                <c:pt idx="140">
                  <c:v>0.445951579118958</c:v>
                </c:pt>
                <c:pt idx="141">
                  <c:v>0.60644274181126701</c:v>
                </c:pt>
                <c:pt idx="142">
                  <c:v>0.62594754475413805</c:v>
                </c:pt>
                <c:pt idx="143">
                  <c:v>0.68255298912831697</c:v>
                </c:pt>
                <c:pt idx="144">
                  <c:v>0.51625638919265604</c:v>
                </c:pt>
                <c:pt idx="145">
                  <c:v>1.2085921807445399</c:v>
                </c:pt>
                <c:pt idx="146">
                  <c:v>1.0017292380166201</c:v>
                </c:pt>
                <c:pt idx="147">
                  <c:v>1.0452829316648899</c:v>
                </c:pt>
                <c:pt idx="148">
                  <c:v>1.0092753222619499</c:v>
                </c:pt>
                <c:pt idx="149">
                  <c:v>0.83707293777673297</c:v>
                </c:pt>
                <c:pt idx="150">
                  <c:v>0.53241101573806704</c:v>
                </c:pt>
                <c:pt idx="151">
                  <c:v>0.824824508413324</c:v>
                </c:pt>
                <c:pt idx="152">
                  <c:v>0.50504440639108605</c:v>
                </c:pt>
                <c:pt idx="153">
                  <c:v>0.52965632210233105</c:v>
                </c:pt>
                <c:pt idx="154">
                  <c:v>0.49658412997798901</c:v>
                </c:pt>
                <c:pt idx="155">
                  <c:v>0.78447935811689296</c:v>
                </c:pt>
                <c:pt idx="156">
                  <c:v>0.59347245958634498</c:v>
                </c:pt>
                <c:pt idx="157">
                  <c:v>0.624624029215335</c:v>
                </c:pt>
                <c:pt idx="158">
                  <c:v>0.38970476044229302</c:v>
                </c:pt>
                <c:pt idx="159">
                  <c:v>0.61376226424807201</c:v>
                </c:pt>
                <c:pt idx="160">
                  <c:v>0.51716763351193695</c:v>
                </c:pt>
                <c:pt idx="161">
                  <c:v>0.68622275299222701</c:v>
                </c:pt>
                <c:pt idx="162">
                  <c:v>0.504803019347139</c:v>
                </c:pt>
                <c:pt idx="163">
                  <c:v>0.74835791132343499</c:v>
                </c:pt>
                <c:pt idx="164">
                  <c:v>0.62546190444168803</c:v>
                </c:pt>
                <c:pt idx="165">
                  <c:v>0.60295065398940595</c:v>
                </c:pt>
                <c:pt idx="166">
                  <c:v>0.364216247652626</c:v>
                </c:pt>
                <c:pt idx="167">
                  <c:v>0.78971395976945102</c:v>
                </c:pt>
                <c:pt idx="168">
                  <c:v>0.49960672067922401</c:v>
                </c:pt>
                <c:pt idx="169">
                  <c:v>0.39298530452908897</c:v>
                </c:pt>
                <c:pt idx="170">
                  <c:v>0.280149965262875</c:v>
                </c:pt>
                <c:pt idx="171">
                  <c:v>0.42555522505933802</c:v>
                </c:pt>
                <c:pt idx="172">
                  <c:v>0.45515292848041899</c:v>
                </c:pt>
                <c:pt idx="173">
                  <c:v>0.45938972403765899</c:v>
                </c:pt>
                <c:pt idx="174">
                  <c:v>0.28410436211901002</c:v>
                </c:pt>
                <c:pt idx="175">
                  <c:v>0.74104842525217895</c:v>
                </c:pt>
                <c:pt idx="176">
                  <c:v>0.50805507488662405</c:v>
                </c:pt>
                <c:pt idx="177">
                  <c:v>0.47043789563741401</c:v>
                </c:pt>
                <c:pt idx="178">
                  <c:v>0.33892557372881599</c:v>
                </c:pt>
                <c:pt idx="179">
                  <c:v>0.68475466517247596</c:v>
                </c:pt>
                <c:pt idx="180">
                  <c:v>0.63036677145869202</c:v>
                </c:pt>
                <c:pt idx="181">
                  <c:v>0.34350858554485902</c:v>
                </c:pt>
                <c:pt idx="182">
                  <c:v>0.33033706814759201</c:v>
                </c:pt>
                <c:pt idx="183">
                  <c:v>0.60896365812379405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8A-4D9D-8205-2C5A7DF60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Cluster_use20_M4!$I$1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Cluster_use20_M4!$H$2:$H$185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Cluster_use20_M4!$I$2:$I$185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6A8A-4D9D-8205-2C5A7DF6024A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Cluster_use20_M4!$N$1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Cluster_use20_M4!$H$2:$H$185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Cluster_use20_M4!$N$2:$N$185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0.96840075803718895</c:v>
                      </c:pt>
                      <c:pt idx="1">
                        <c:v>1.46826868229357</c:v>
                      </c:pt>
                      <c:pt idx="2">
                        <c:v>1.3688421922207099</c:v>
                      </c:pt>
                      <c:pt idx="3">
                        <c:v>2.1124632247392801</c:v>
                      </c:pt>
                      <c:pt idx="4">
                        <c:v>1.5122820621920701</c:v>
                      </c:pt>
                      <c:pt idx="5">
                        <c:v>2.5808220819577001</c:v>
                      </c:pt>
                      <c:pt idx="6">
                        <c:v>1.0747674754130701</c:v>
                      </c:pt>
                      <c:pt idx="7">
                        <c:v>1.4056158821845299</c:v>
                      </c:pt>
                      <c:pt idx="8">
                        <c:v>2.0231053651113502</c:v>
                      </c:pt>
                      <c:pt idx="9">
                        <c:v>3.6264007945366399</c:v>
                      </c:pt>
                      <c:pt idx="10">
                        <c:v>1.6665978522598399</c:v>
                      </c:pt>
                      <c:pt idx="11">
                        <c:v>3.41705296720539</c:v>
                      </c:pt>
                      <c:pt idx="12">
                        <c:v>2.24893376477588</c:v>
                      </c:pt>
                      <c:pt idx="13">
                        <c:v>1.96902363666834</c:v>
                      </c:pt>
                      <c:pt idx="14">
                        <c:v>2.4403799644206901</c:v>
                      </c:pt>
                      <c:pt idx="15">
                        <c:v>2.2839359283766298</c:v>
                      </c:pt>
                      <c:pt idx="16">
                        <c:v>1.72675816415089</c:v>
                      </c:pt>
                      <c:pt idx="17">
                        <c:v>1.34139896246773</c:v>
                      </c:pt>
                      <c:pt idx="18">
                        <c:v>1.10256209380732</c:v>
                      </c:pt>
                      <c:pt idx="19">
                        <c:v>1.26161539201185</c:v>
                      </c:pt>
                      <c:pt idx="20">
                        <c:v>1.1072875480202899</c:v>
                      </c:pt>
                      <c:pt idx="21">
                        <c:v>1.39672656233536</c:v>
                      </c:pt>
                      <c:pt idx="22">
                        <c:v>1.4786698900282</c:v>
                      </c:pt>
                      <c:pt idx="23">
                        <c:v>1.7606575232931401</c:v>
                      </c:pt>
                      <c:pt idx="24">
                        <c:v>1.0947109233546</c:v>
                      </c:pt>
                      <c:pt idx="25">
                        <c:v>1.4315225873064701</c:v>
                      </c:pt>
                      <c:pt idx="26">
                        <c:v>1.3175492531632</c:v>
                      </c:pt>
                      <c:pt idx="27">
                        <c:v>1.6240196859857601</c:v>
                      </c:pt>
                      <c:pt idx="28">
                        <c:v>1.1327633522468601</c:v>
                      </c:pt>
                      <c:pt idx="29">
                        <c:v>1.73120408072802</c:v>
                      </c:pt>
                      <c:pt idx="30">
                        <c:v>1.41326881210258</c:v>
                      </c:pt>
                      <c:pt idx="31">
                        <c:v>1.91424712742073</c:v>
                      </c:pt>
                      <c:pt idx="32">
                        <c:v>1.2048059419264601</c:v>
                      </c:pt>
                      <c:pt idx="33">
                        <c:v>1.4133406029080999</c:v>
                      </c:pt>
                      <c:pt idx="34">
                        <c:v>1.2325982531525199</c:v>
                      </c:pt>
                      <c:pt idx="35">
                        <c:v>1.71417817956718</c:v>
                      </c:pt>
                      <c:pt idx="36">
                        <c:v>1.15116774054863</c:v>
                      </c:pt>
                      <c:pt idx="37">
                        <c:v>1.2542472030706699</c:v>
                      </c:pt>
                      <c:pt idx="38">
                        <c:v>1.3467527692041701</c:v>
                      </c:pt>
                      <c:pt idx="39">
                        <c:v>1.49129403265075</c:v>
                      </c:pt>
                      <c:pt idx="40">
                        <c:v>1.2578080035845101</c:v>
                      </c:pt>
                      <c:pt idx="41">
                        <c:v>1.1764436406093499</c:v>
                      </c:pt>
                      <c:pt idx="42">
                        <c:v>1.3372354814293399</c:v>
                      </c:pt>
                      <c:pt idx="43">
                        <c:v>1.9078083800135199</c:v>
                      </c:pt>
                      <c:pt idx="44">
                        <c:v>1.65765521113143</c:v>
                      </c:pt>
                      <c:pt idx="45">
                        <c:v>1.83054291996845</c:v>
                      </c:pt>
                      <c:pt idx="46">
                        <c:v>1.31460274895291</c:v>
                      </c:pt>
                      <c:pt idx="47">
                        <c:v>1.65665616634744</c:v>
                      </c:pt>
                      <c:pt idx="48">
                        <c:v>1.5413916632048601</c:v>
                      </c:pt>
                      <c:pt idx="49">
                        <c:v>1.5091432300132499</c:v>
                      </c:pt>
                      <c:pt idx="50">
                        <c:v>1.2130721462014</c:v>
                      </c:pt>
                      <c:pt idx="51">
                        <c:v>1.72424886913717</c:v>
                      </c:pt>
                      <c:pt idx="52">
                        <c:v>1.73563517534065</c:v>
                      </c:pt>
                      <c:pt idx="53">
                        <c:v>1.2537496873121601</c:v>
                      </c:pt>
                      <c:pt idx="54">
                        <c:v>0.97456351546076703</c:v>
                      </c:pt>
                      <c:pt idx="55">
                        <c:v>1.0163364874196501</c:v>
                      </c:pt>
                      <c:pt idx="56">
                        <c:v>0.77484505993890596</c:v>
                      </c:pt>
                      <c:pt idx="57">
                        <c:v>0.94115402007659499</c:v>
                      </c:pt>
                      <c:pt idx="58">
                        <c:v>0.79619313292835503</c:v>
                      </c:pt>
                      <c:pt idx="59">
                        <c:v>1.1371221175461901</c:v>
                      </c:pt>
                      <c:pt idx="60">
                        <c:v>0.96799035978007697</c:v>
                      </c:pt>
                      <c:pt idx="61">
                        <c:v>0.88405555973177197</c:v>
                      </c:pt>
                      <c:pt idx="62">
                        <c:v>0.70626767407705804</c:v>
                      </c:pt>
                      <c:pt idx="63">
                        <c:v>0.86708669565667795</c:v>
                      </c:pt>
                      <c:pt idx="64">
                        <c:v>1.0720744143644201</c:v>
                      </c:pt>
                      <c:pt idx="65">
                        <c:v>1.23104341219202</c:v>
                      </c:pt>
                      <c:pt idx="66">
                        <c:v>1.0934836658495899</c:v>
                      </c:pt>
                      <c:pt idx="67">
                        <c:v>1.3191564119717101</c:v>
                      </c:pt>
                      <c:pt idx="68">
                        <c:v>1.2834804927815999</c:v>
                      </c:pt>
                      <c:pt idx="69">
                        <c:v>0.92545064879766403</c:v>
                      </c:pt>
                      <c:pt idx="70">
                        <c:v>0.84041027059267004</c:v>
                      </c:pt>
                      <c:pt idx="71">
                        <c:v>1.1014006352789101</c:v>
                      </c:pt>
                      <c:pt idx="72">
                        <c:v>0.88831206102246596</c:v>
                      </c:pt>
                      <c:pt idx="73">
                        <c:v>1.0301363599645601</c:v>
                      </c:pt>
                      <c:pt idx="74">
                        <c:v>0.88794457600211696</c:v>
                      </c:pt>
                      <c:pt idx="75">
                        <c:v>0.98979935201999603</c:v>
                      </c:pt>
                      <c:pt idx="76">
                        <c:v>0.91022925903679697</c:v>
                      </c:pt>
                      <c:pt idx="77">
                        <c:v>1.0012762578351</c:v>
                      </c:pt>
                      <c:pt idx="78">
                        <c:v>0.81646480176829295</c:v>
                      </c:pt>
                      <c:pt idx="79">
                        <c:v>0.83117437043826703</c:v>
                      </c:pt>
                      <c:pt idx="80">
                        <c:v>0.75753183565539395</c:v>
                      </c:pt>
                      <c:pt idx="81">
                        <c:v>0.81011242130177696</c:v>
                      </c:pt>
                      <c:pt idx="82">
                        <c:v>0.82677970815940605</c:v>
                      </c:pt>
                      <c:pt idx="83">
                        <c:v>1.0727607428713599</c:v>
                      </c:pt>
                      <c:pt idx="84">
                        <c:v>0.97069889039028801</c:v>
                      </c:pt>
                      <c:pt idx="85">
                        <c:v>1.0122218511993999</c:v>
                      </c:pt>
                      <c:pt idx="86">
                        <c:v>0.76532645914571895</c:v>
                      </c:pt>
                      <c:pt idx="87">
                        <c:v>0.68529614753882795</c:v>
                      </c:pt>
                      <c:pt idx="88">
                        <c:v>0.80908752148615504</c:v>
                      </c:pt>
                      <c:pt idx="89">
                        <c:v>0.71708996818968096</c:v>
                      </c:pt>
                      <c:pt idx="90">
                        <c:v>0.73264307049708999</c:v>
                      </c:pt>
                      <c:pt idx="91">
                        <c:v>0.88166420855415994</c:v>
                      </c:pt>
                      <c:pt idx="92">
                        <c:v>0.75946791361684396</c:v>
                      </c:pt>
                      <c:pt idx="93">
                        <c:v>0.78155156635979395</c:v>
                      </c:pt>
                      <c:pt idx="94">
                        <c:v>0.57956175437809199</c:v>
                      </c:pt>
                      <c:pt idx="95">
                        <c:v>0.61801100652683505</c:v>
                      </c:pt>
                      <c:pt idx="96">
                        <c:v>0.65209130845240404</c:v>
                      </c:pt>
                      <c:pt idx="97">
                        <c:v>1.2007656547630701</c:v>
                      </c:pt>
                      <c:pt idx="98">
                        <c:v>0.75422377627037795</c:v>
                      </c:pt>
                      <c:pt idx="99">
                        <c:v>0.889925891141081</c:v>
                      </c:pt>
                      <c:pt idx="100">
                        <c:v>0.72832725154994904</c:v>
                      </c:pt>
                      <c:pt idx="101">
                        <c:v>0.75635652513361296</c:v>
                      </c:pt>
                      <c:pt idx="102">
                        <c:v>0.87562609084021903</c:v>
                      </c:pt>
                      <c:pt idx="103">
                        <c:v>0.76269732371576604</c:v>
                      </c:pt>
                      <c:pt idx="104">
                        <c:v>0.80312591425220103</c:v>
                      </c:pt>
                      <c:pt idx="105">
                        <c:v>0.89203342948911502</c:v>
                      </c:pt>
                      <c:pt idx="106">
                        <c:v>0.70274329175447903</c:v>
                      </c:pt>
                      <c:pt idx="107">
                        <c:v>1.11263586673169</c:v>
                      </c:pt>
                      <c:pt idx="108">
                        <c:v>0.96090083109156799</c:v>
                      </c:pt>
                      <c:pt idx="109">
                        <c:v>0.65629225152189796</c:v>
                      </c:pt>
                      <c:pt idx="110">
                        <c:v>0.31701028514826601</c:v>
                      </c:pt>
                      <c:pt idx="111">
                        <c:v>0.52846736984582998</c:v>
                      </c:pt>
                      <c:pt idx="112">
                        <c:v>0.74671333327629597</c:v>
                      </c:pt>
                      <c:pt idx="113">
                        <c:v>0.91587876374862898</c:v>
                      </c:pt>
                      <c:pt idx="114">
                        <c:v>0.74935300946820504</c:v>
                      </c:pt>
                      <c:pt idx="115">
                        <c:v>0.77952267822399202</c:v>
                      </c:pt>
                      <c:pt idx="116">
                        <c:v>0.62095368486356495</c:v>
                      </c:pt>
                      <c:pt idx="117">
                        <c:v>1.08670331536182</c:v>
                      </c:pt>
                      <c:pt idx="118">
                        <c:v>0.68074269206163696</c:v>
                      </c:pt>
                      <c:pt idx="119">
                        <c:v>0.92915175308292397</c:v>
                      </c:pt>
                      <c:pt idx="120">
                        <c:v>0.981102721150243</c:v>
                      </c:pt>
                      <c:pt idx="121">
                        <c:v>1.21815432944513</c:v>
                      </c:pt>
                      <c:pt idx="122">
                        <c:v>0.72004608385872104</c:v>
                      </c:pt>
                      <c:pt idx="123">
                        <c:v>0.99275670332020405</c:v>
                      </c:pt>
                      <c:pt idx="124">
                        <c:v>0.90940651490842495</c:v>
                      </c:pt>
                      <c:pt idx="125">
                        <c:v>0.82872633856715805</c:v>
                      </c:pt>
                      <c:pt idx="126">
                        <c:v>0.54319751314767795</c:v>
                      </c:pt>
                      <c:pt idx="127">
                        <c:v>0.76577280160655603</c:v>
                      </c:pt>
                      <c:pt idx="128">
                        <c:v>0.62051151898006895</c:v>
                      </c:pt>
                      <c:pt idx="129">
                        <c:v>0.71255576032331103</c:v>
                      </c:pt>
                      <c:pt idx="130">
                        <c:v>0.55521386410533502</c:v>
                      </c:pt>
                      <c:pt idx="131">
                        <c:v>0.63424176446870895</c:v>
                      </c:pt>
                      <c:pt idx="132">
                        <c:v>0.419141827833164</c:v>
                      </c:pt>
                      <c:pt idx="133">
                        <c:v>0.51133875725421096</c:v>
                      </c:pt>
                      <c:pt idx="134">
                        <c:v>0.55638570079495797</c:v>
                      </c:pt>
                      <c:pt idx="135">
                        <c:v>0.53425660917251505</c:v>
                      </c:pt>
                      <c:pt idx="136">
                        <c:v>0.37095694932658502</c:v>
                      </c:pt>
                      <c:pt idx="137">
                        <c:v>0.44921460861351797</c:v>
                      </c:pt>
                      <c:pt idx="138">
                        <c:v>0.70956149078391295</c:v>
                      </c:pt>
                      <c:pt idx="139">
                        <c:v>0.70582339520734905</c:v>
                      </c:pt>
                      <c:pt idx="140">
                        <c:v>0.445951579118958</c:v>
                      </c:pt>
                      <c:pt idx="141">
                        <c:v>0.60644274181126701</c:v>
                      </c:pt>
                      <c:pt idx="142">
                        <c:v>0.62594754475413805</c:v>
                      </c:pt>
                      <c:pt idx="143">
                        <c:v>0.68255298912831697</c:v>
                      </c:pt>
                      <c:pt idx="144">
                        <c:v>0.51625638919265604</c:v>
                      </c:pt>
                      <c:pt idx="145">
                        <c:v>1.2085921807445399</c:v>
                      </c:pt>
                      <c:pt idx="146">
                        <c:v>1.0017292380166201</c:v>
                      </c:pt>
                      <c:pt idx="147">
                        <c:v>1.0452829316648899</c:v>
                      </c:pt>
                      <c:pt idx="148">
                        <c:v>1.0092753222619499</c:v>
                      </c:pt>
                      <c:pt idx="149">
                        <c:v>0.83707293777673297</c:v>
                      </c:pt>
                      <c:pt idx="150">
                        <c:v>0.53241101573806704</c:v>
                      </c:pt>
                      <c:pt idx="151">
                        <c:v>0.824824508413324</c:v>
                      </c:pt>
                      <c:pt idx="152">
                        <c:v>0.50504440639108605</c:v>
                      </c:pt>
                      <c:pt idx="153">
                        <c:v>0.52965632210233105</c:v>
                      </c:pt>
                      <c:pt idx="154">
                        <c:v>0.49658412997798901</c:v>
                      </c:pt>
                      <c:pt idx="155">
                        <c:v>0.78447935811689296</c:v>
                      </c:pt>
                      <c:pt idx="156">
                        <c:v>0.59347245958634498</c:v>
                      </c:pt>
                      <c:pt idx="157">
                        <c:v>0.624624029215335</c:v>
                      </c:pt>
                      <c:pt idx="158">
                        <c:v>0.38970476044229302</c:v>
                      </c:pt>
                      <c:pt idx="159">
                        <c:v>0.61376226424807201</c:v>
                      </c:pt>
                      <c:pt idx="160">
                        <c:v>0.51716763351193695</c:v>
                      </c:pt>
                      <c:pt idx="161">
                        <c:v>0.68622275299222701</c:v>
                      </c:pt>
                      <c:pt idx="162">
                        <c:v>0.504803019347139</c:v>
                      </c:pt>
                      <c:pt idx="163">
                        <c:v>0.74835791132343499</c:v>
                      </c:pt>
                      <c:pt idx="164">
                        <c:v>0.62546190444168803</c:v>
                      </c:pt>
                      <c:pt idx="165">
                        <c:v>0.60295065398940595</c:v>
                      </c:pt>
                      <c:pt idx="166">
                        <c:v>0.364216247652626</c:v>
                      </c:pt>
                      <c:pt idx="167">
                        <c:v>0.78971395976945102</c:v>
                      </c:pt>
                      <c:pt idx="168">
                        <c:v>0.49960672067922401</c:v>
                      </c:pt>
                      <c:pt idx="169">
                        <c:v>0.39298530452908897</c:v>
                      </c:pt>
                      <c:pt idx="170">
                        <c:v>0.280149965262875</c:v>
                      </c:pt>
                      <c:pt idx="171">
                        <c:v>0.42555522505933802</c:v>
                      </c:pt>
                      <c:pt idx="172">
                        <c:v>0.45515292848041899</c:v>
                      </c:pt>
                      <c:pt idx="173">
                        <c:v>0.45938972403765899</c:v>
                      </c:pt>
                      <c:pt idx="174">
                        <c:v>0.28410436211901002</c:v>
                      </c:pt>
                      <c:pt idx="175">
                        <c:v>0.74104842525217895</c:v>
                      </c:pt>
                      <c:pt idx="176">
                        <c:v>0.50805507488662405</c:v>
                      </c:pt>
                      <c:pt idx="177">
                        <c:v>0.47043789563741401</c:v>
                      </c:pt>
                      <c:pt idx="178">
                        <c:v>0.33892557372881599</c:v>
                      </c:pt>
                      <c:pt idx="179">
                        <c:v>0.68475466517247596</c:v>
                      </c:pt>
                      <c:pt idx="180">
                        <c:v>0.63036677145869202</c:v>
                      </c:pt>
                      <c:pt idx="181">
                        <c:v>0.34350858554485902</c:v>
                      </c:pt>
                      <c:pt idx="182">
                        <c:v>0.33033706814759201</c:v>
                      </c:pt>
                      <c:pt idx="183">
                        <c:v>0.60896365812379405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A8A-4D9D-8205-2C5A7DF6024A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R2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Cluster_use20_M4!$J$1</c:f>
              <c:strCache>
                <c:ptCount val="1"/>
                <c:pt idx="0">
                  <c:v>Pre_CPUE_R2</c:v>
                </c:pt>
              </c:strCache>
            </c:strRef>
          </c:tx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Cluster_use20_M4!$J$2:$J$185</c:f>
              <c:numCache>
                <c:formatCode>General</c:formatCode>
                <c:ptCount val="184"/>
                <c:pt idx="0">
                  <c:v>0.41185258856576368</c:v>
                </c:pt>
                <c:pt idx="1">
                  <c:v>0.6541979016563173</c:v>
                </c:pt>
                <c:pt idx="2">
                  <c:v>1.0876886057192561</c:v>
                </c:pt>
                <c:pt idx="3">
                  <c:v>0.68816082359474029</c:v>
                </c:pt>
                <c:pt idx="4">
                  <c:v>0.96448245832685753</c:v>
                </c:pt>
                <c:pt idx="5">
                  <c:v>1.6257619313019254</c:v>
                </c:pt>
                <c:pt idx="7">
                  <c:v>0.28577667141741619</c:v>
                </c:pt>
                <c:pt idx="8">
                  <c:v>2.2303974232802841</c:v>
                </c:pt>
                <c:pt idx="9">
                  <c:v>2.867912522735466</c:v>
                </c:pt>
                <c:pt idx="10">
                  <c:v>1.5949965564731989</c:v>
                </c:pt>
                <c:pt idx="11">
                  <c:v>1.2498456286486395</c:v>
                </c:pt>
                <c:pt idx="12">
                  <c:v>1.1864196799521185</c:v>
                </c:pt>
                <c:pt idx="13">
                  <c:v>0.61866772982363982</c:v>
                </c:pt>
                <c:pt idx="14">
                  <c:v>0.53905665764391164</c:v>
                </c:pt>
                <c:pt idx="15">
                  <c:v>1.7423262925042908</c:v>
                </c:pt>
                <c:pt idx="16">
                  <c:v>2.3887224746935827</c:v>
                </c:pt>
                <c:pt idx="17">
                  <c:v>1.6992488237731935</c:v>
                </c:pt>
                <c:pt idx="18">
                  <c:v>1.0173094136302159</c:v>
                </c:pt>
                <c:pt idx="19">
                  <c:v>1.2859920150347195</c:v>
                </c:pt>
                <c:pt idx="20">
                  <c:v>0.97471055480873059</c:v>
                </c:pt>
                <c:pt idx="21">
                  <c:v>0.72323248507251647</c:v>
                </c:pt>
                <c:pt idx="22">
                  <c:v>0.50671011784459219</c:v>
                </c:pt>
                <c:pt idx="23">
                  <c:v>0.91595972817975779</c:v>
                </c:pt>
                <c:pt idx="24">
                  <c:v>0.55959702822995139</c:v>
                </c:pt>
                <c:pt idx="25">
                  <c:v>0.78656257435426213</c:v>
                </c:pt>
                <c:pt idx="26">
                  <c:v>0.87130006373167201</c:v>
                </c:pt>
                <c:pt idx="27">
                  <c:v>1.0097301635935374</c:v>
                </c:pt>
                <c:pt idx="28">
                  <c:v>1.0083523992449765</c:v>
                </c:pt>
                <c:pt idx="29">
                  <c:v>1.4159571101240984</c:v>
                </c:pt>
                <c:pt idx="30">
                  <c:v>1.2968387311449179</c:v>
                </c:pt>
                <c:pt idx="31">
                  <c:v>0.71470700984483126</c:v>
                </c:pt>
                <c:pt idx="32">
                  <c:v>0.89363238692617064</c:v>
                </c:pt>
                <c:pt idx="33">
                  <c:v>0.9783743428712941</c:v>
                </c:pt>
                <c:pt idx="34">
                  <c:v>1.076572693008784</c:v>
                </c:pt>
                <c:pt idx="35">
                  <c:v>1.6907834754185753</c:v>
                </c:pt>
                <c:pt idx="36">
                  <c:v>1.0692179738952441</c:v>
                </c:pt>
                <c:pt idx="37">
                  <c:v>1.4437285102562265</c:v>
                </c:pt>
                <c:pt idx="38">
                  <c:v>1.5888239316841535</c:v>
                </c:pt>
                <c:pt idx="39">
                  <c:v>1.806545744134229</c:v>
                </c:pt>
                <c:pt idx="40">
                  <c:v>0.88669168428146239</c:v>
                </c:pt>
                <c:pt idx="41">
                  <c:v>0.57557926646432445</c:v>
                </c:pt>
                <c:pt idx="42">
                  <c:v>0.74148734731775134</c:v>
                </c:pt>
                <c:pt idx="43">
                  <c:v>1.0969886868631085</c:v>
                </c:pt>
                <c:pt idx="44">
                  <c:v>1.2706964256907702</c:v>
                </c:pt>
                <c:pt idx="45">
                  <c:v>0.60666297013817361</c:v>
                </c:pt>
                <c:pt idx="46">
                  <c:v>0.71300662187450004</c:v>
                </c:pt>
                <c:pt idx="47">
                  <c:v>1.0164203948641555</c:v>
                </c:pt>
                <c:pt idx="48">
                  <c:v>1.3371924525260859</c:v>
                </c:pt>
                <c:pt idx="49">
                  <c:v>2.1296943594018938</c:v>
                </c:pt>
                <c:pt idx="50">
                  <c:v>1.1817823519190693</c:v>
                </c:pt>
                <c:pt idx="51">
                  <c:v>1.4329695793807058</c:v>
                </c:pt>
                <c:pt idx="52">
                  <c:v>1.4074032893705388</c:v>
                </c:pt>
                <c:pt idx="53">
                  <c:v>0.79623647285752452</c:v>
                </c:pt>
                <c:pt idx="54">
                  <c:v>1.4599844116585865</c:v>
                </c:pt>
                <c:pt idx="55">
                  <c:v>1.1992261885421651</c:v>
                </c:pt>
                <c:pt idx="56">
                  <c:v>1.032859425542771</c:v>
                </c:pt>
                <c:pt idx="57">
                  <c:v>0.90616643488569137</c:v>
                </c:pt>
                <c:pt idx="58">
                  <c:v>0.99169004018068418</c:v>
                </c:pt>
                <c:pt idx="59">
                  <c:v>1.2003957421188487</c:v>
                </c:pt>
                <c:pt idx="60">
                  <c:v>1.2842998730355517</c:v>
                </c:pt>
                <c:pt idx="61">
                  <c:v>0.73557532957568439</c:v>
                </c:pt>
                <c:pt idx="62">
                  <c:v>0.54024837226809708</c:v>
                </c:pt>
                <c:pt idx="63">
                  <c:v>0.43417391713204428</c:v>
                </c:pt>
                <c:pt idx="64">
                  <c:v>0.73249133636055141</c:v>
                </c:pt>
                <c:pt idx="65">
                  <c:v>0.99475376205004029</c:v>
                </c:pt>
                <c:pt idx="66">
                  <c:v>0.68006568498714814</c:v>
                </c:pt>
                <c:pt idx="67">
                  <c:v>0.6263098553904396</c:v>
                </c:pt>
                <c:pt idx="68">
                  <c:v>1.058256501353021</c:v>
                </c:pt>
                <c:pt idx="69">
                  <c:v>0.60532609206329813</c:v>
                </c:pt>
                <c:pt idx="70">
                  <c:v>0.89448172195600673</c:v>
                </c:pt>
                <c:pt idx="71">
                  <c:v>1.417672959290361</c:v>
                </c:pt>
                <c:pt idx="72">
                  <c:v>1.6177604188252517</c:v>
                </c:pt>
                <c:pt idx="73">
                  <c:v>1.3332994951816046</c:v>
                </c:pt>
                <c:pt idx="74">
                  <c:v>0.85310927955401994</c:v>
                </c:pt>
                <c:pt idx="75">
                  <c:v>1.1989124980558219</c:v>
                </c:pt>
                <c:pt idx="76">
                  <c:v>1.0542082448849612</c:v>
                </c:pt>
                <c:pt idx="77">
                  <c:v>0.974061699952806</c:v>
                </c:pt>
                <c:pt idx="78">
                  <c:v>0.83340793653386191</c:v>
                </c:pt>
                <c:pt idx="79">
                  <c:v>0.92237475016279569</c:v>
                </c:pt>
                <c:pt idx="80">
                  <c:v>1.2714282556315271</c:v>
                </c:pt>
                <c:pt idx="81">
                  <c:v>0.91169638929718477</c:v>
                </c:pt>
                <c:pt idx="82">
                  <c:v>0.78028567238821234</c:v>
                </c:pt>
                <c:pt idx="83">
                  <c:v>1.4922436815964262</c:v>
                </c:pt>
                <c:pt idx="84">
                  <c:v>1.2289084207003582</c:v>
                </c:pt>
                <c:pt idx="85">
                  <c:v>0.94847307710407147</c:v>
                </c:pt>
                <c:pt idx="86">
                  <c:v>1.2263482184451708</c:v>
                </c:pt>
                <c:pt idx="87">
                  <c:v>1.3317243428983183</c:v>
                </c:pt>
                <c:pt idx="88">
                  <c:v>1.2397113300887508</c:v>
                </c:pt>
                <c:pt idx="89">
                  <c:v>0.6329585132231087</c:v>
                </c:pt>
                <c:pt idx="90">
                  <c:v>0.78150349925441542</c:v>
                </c:pt>
                <c:pt idx="91">
                  <c:v>0.87542528259725749</c:v>
                </c:pt>
                <c:pt idx="92">
                  <c:v>0.9154258015469241</c:v>
                </c:pt>
                <c:pt idx="93">
                  <c:v>0.71815279504476093</c:v>
                </c:pt>
                <c:pt idx="94">
                  <c:v>0.74045299330993519</c:v>
                </c:pt>
                <c:pt idx="95">
                  <c:v>0.64099747615214986</c:v>
                </c:pt>
                <c:pt idx="96">
                  <c:v>1.0645667307858566</c:v>
                </c:pt>
                <c:pt idx="97">
                  <c:v>0.85210653510233025</c:v>
                </c:pt>
                <c:pt idx="98">
                  <c:v>0.80990176498603206</c:v>
                </c:pt>
                <c:pt idx="99">
                  <c:v>1.2632499701480366</c:v>
                </c:pt>
                <c:pt idx="100">
                  <c:v>0.8900120620032812</c:v>
                </c:pt>
                <c:pt idx="101">
                  <c:v>0.77283921684547874</c:v>
                </c:pt>
                <c:pt idx="102">
                  <c:v>0.80009782064587931</c:v>
                </c:pt>
                <c:pt idx="103">
                  <c:v>0.79564190397842616</c:v>
                </c:pt>
                <c:pt idx="104">
                  <c:v>1.0418832666526474</c:v>
                </c:pt>
                <c:pt idx="105">
                  <c:v>1.0084589097058376</c:v>
                </c:pt>
                <c:pt idx="106">
                  <c:v>1.0622147393025463</c:v>
                </c:pt>
                <c:pt idx="107">
                  <c:v>0.92184975666538882</c:v>
                </c:pt>
                <c:pt idx="108">
                  <c:v>1.1848572402077093</c:v>
                </c:pt>
                <c:pt idx="109">
                  <c:v>0.89861020485184417</c:v>
                </c:pt>
                <c:pt idx="110">
                  <c:v>0.66252564536714531</c:v>
                </c:pt>
                <c:pt idx="111">
                  <c:v>1.1914818472911517</c:v>
                </c:pt>
                <c:pt idx="112">
                  <c:v>1.2379367283779483</c:v>
                </c:pt>
                <c:pt idx="113">
                  <c:v>1.1147520548687879</c:v>
                </c:pt>
                <c:pt idx="114">
                  <c:v>0.65946003379606422</c:v>
                </c:pt>
                <c:pt idx="115">
                  <c:v>1.3779418087320339</c:v>
                </c:pt>
                <c:pt idx="116">
                  <c:v>1.0005575514205869</c:v>
                </c:pt>
                <c:pt idx="117">
                  <c:v>1.321044779495246</c:v>
                </c:pt>
                <c:pt idx="118">
                  <c:v>1.1119484246732128</c:v>
                </c:pt>
                <c:pt idx="119">
                  <c:v>0.90082373273603478</c:v>
                </c:pt>
                <c:pt idx="120">
                  <c:v>1.3287942744782366</c:v>
                </c:pt>
                <c:pt idx="121">
                  <c:v>1.0583719449493094</c:v>
                </c:pt>
                <c:pt idx="122">
                  <c:v>0.85652568848167976</c:v>
                </c:pt>
                <c:pt idx="123">
                  <c:v>1.3359608823746103</c:v>
                </c:pt>
                <c:pt idx="124">
                  <c:v>1.3391147945535669</c:v>
                </c:pt>
                <c:pt idx="125">
                  <c:v>1.1693031053095724</c:v>
                </c:pt>
                <c:pt idx="126">
                  <c:v>0.61590636023027723</c:v>
                </c:pt>
                <c:pt idx="127">
                  <c:v>0.73133088771036081</c:v>
                </c:pt>
                <c:pt idx="128">
                  <c:v>0.95449401038192239</c:v>
                </c:pt>
                <c:pt idx="129">
                  <c:v>1.244542438444141</c:v>
                </c:pt>
                <c:pt idx="130">
                  <c:v>0.71476782388216176</c:v>
                </c:pt>
                <c:pt idx="131">
                  <c:v>0.70772267226938312</c:v>
                </c:pt>
                <c:pt idx="132">
                  <c:v>0.77605669171882019</c:v>
                </c:pt>
                <c:pt idx="133">
                  <c:v>0.89367928588716272</c:v>
                </c:pt>
                <c:pt idx="134">
                  <c:v>0.60600105916124014</c:v>
                </c:pt>
                <c:pt idx="135">
                  <c:v>0.64959922661309688</c:v>
                </c:pt>
                <c:pt idx="136">
                  <c:v>0.60975039917462459</c:v>
                </c:pt>
                <c:pt idx="137">
                  <c:v>0.97773888771851014</c:v>
                </c:pt>
                <c:pt idx="138">
                  <c:v>0.71549673337479813</c:v>
                </c:pt>
                <c:pt idx="139">
                  <c:v>0.59812804640186368</c:v>
                </c:pt>
                <c:pt idx="140">
                  <c:v>0.73566225585503253</c:v>
                </c:pt>
                <c:pt idx="141">
                  <c:v>1.1705597569566701</c:v>
                </c:pt>
                <c:pt idx="142">
                  <c:v>0.67279909469041743</c:v>
                </c:pt>
                <c:pt idx="143">
                  <c:v>0.57943597589389961</c:v>
                </c:pt>
                <c:pt idx="144">
                  <c:v>0.70991592880779686</c:v>
                </c:pt>
                <c:pt idx="145">
                  <c:v>0.84708336433525777</c:v>
                </c:pt>
                <c:pt idx="146">
                  <c:v>0.86551310988558428</c:v>
                </c:pt>
                <c:pt idx="147">
                  <c:v>0.93268994471508293</c:v>
                </c:pt>
                <c:pt idx="148">
                  <c:v>0.63814797774197762</c:v>
                </c:pt>
                <c:pt idx="149">
                  <c:v>0.49297421958799764</c:v>
                </c:pt>
                <c:pt idx="150">
                  <c:v>0.60995534591624967</c:v>
                </c:pt>
                <c:pt idx="151">
                  <c:v>0.89154272040049798</c:v>
                </c:pt>
                <c:pt idx="152">
                  <c:v>0.91787382423607544</c:v>
                </c:pt>
                <c:pt idx="153">
                  <c:v>0.99592125413393306</c:v>
                </c:pt>
                <c:pt idx="154">
                  <c:v>0.83730398611752943</c:v>
                </c:pt>
                <c:pt idx="155">
                  <c:v>0.76627679812789418</c:v>
                </c:pt>
                <c:pt idx="156">
                  <c:v>0.99062012542222555</c:v>
                </c:pt>
                <c:pt idx="157">
                  <c:v>0.90613602786702618</c:v>
                </c:pt>
                <c:pt idx="158">
                  <c:v>0.50229543103295637</c:v>
                </c:pt>
                <c:pt idx="159">
                  <c:v>0.98940590616840651</c:v>
                </c:pt>
                <c:pt idx="160">
                  <c:v>0.77341420154306395</c:v>
                </c:pt>
                <c:pt idx="161">
                  <c:v>0.71277470393552789</c:v>
                </c:pt>
                <c:pt idx="162">
                  <c:v>0.83499270911683876</c:v>
                </c:pt>
                <c:pt idx="163">
                  <c:v>0.84376126870278001</c:v>
                </c:pt>
                <c:pt idx="164">
                  <c:v>1.2511493510477953</c:v>
                </c:pt>
                <c:pt idx="165">
                  <c:v>1.0516277712839968</c:v>
                </c:pt>
                <c:pt idx="166">
                  <c:v>0.70360638653922492</c:v>
                </c:pt>
                <c:pt idx="167">
                  <c:v>1.1372226698713404</c:v>
                </c:pt>
                <c:pt idx="168">
                  <c:v>1.1750802670649036</c:v>
                </c:pt>
                <c:pt idx="169">
                  <c:v>1.3755387953021498</c:v>
                </c:pt>
                <c:pt idx="170">
                  <c:v>0.64289662638573353</c:v>
                </c:pt>
                <c:pt idx="171">
                  <c:v>0.63796141264440442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6C-40A0-BEAB-D0F69812C078}"/>
            </c:ext>
          </c:extLst>
        </c:ser>
        <c:ser>
          <c:idx val="1"/>
          <c:order val="3"/>
          <c:tx>
            <c:strRef>
              <c:f>Cluster_use20_M4!$O$1</c:f>
              <c:strCache>
                <c:ptCount val="1"/>
                <c:pt idx="0">
                  <c:v>New_CPUE_R2</c:v>
                </c:pt>
              </c:strCache>
            </c:strRef>
          </c:tx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Cluster_use20_M4!$O$2:$O$185</c:f>
              <c:numCache>
                <c:formatCode>General</c:formatCode>
                <c:ptCount val="184"/>
                <c:pt idx="0">
                  <c:v>0.96090480649715004</c:v>
                </c:pt>
                <c:pt idx="1">
                  <c:v>1.24131455912842</c:v>
                </c:pt>
                <c:pt idx="2">
                  <c:v>1.1513997869535</c:v>
                </c:pt>
                <c:pt idx="3">
                  <c:v>1.08163209361097</c:v>
                </c:pt>
                <c:pt idx="4">
                  <c:v>2.1752904370510699</c:v>
                </c:pt>
                <c:pt idx="5">
                  <c:v>0.73361523359792702</c:v>
                </c:pt>
                <c:pt idx="6">
                  <c:v>0.44265670051560901</c:v>
                </c:pt>
                <c:pt idx="7">
                  <c:v>0.48071033407497898</c:v>
                </c:pt>
                <c:pt idx="8">
                  <c:v>1.8973254868982501</c:v>
                </c:pt>
                <c:pt idx="9">
                  <c:v>2.6435742665362598</c:v>
                </c:pt>
                <c:pt idx="10">
                  <c:v>1.6611426306155599</c:v>
                </c:pt>
                <c:pt idx="11">
                  <c:v>1.42108557682438</c:v>
                </c:pt>
                <c:pt idx="12">
                  <c:v>1.7521119166211601</c:v>
                </c:pt>
                <c:pt idx="13">
                  <c:v>0.487553871929093</c:v>
                </c:pt>
                <c:pt idx="14">
                  <c:v>0.96095247336768397</c:v>
                </c:pt>
                <c:pt idx="15">
                  <c:v>3.2580195647493899</c:v>
                </c:pt>
                <c:pt idx="16">
                  <c:v>2.3745691766849202</c:v>
                </c:pt>
                <c:pt idx="17">
                  <c:v>3.4942120388422202</c:v>
                </c:pt>
                <c:pt idx="18">
                  <c:v>1.12593593407852</c:v>
                </c:pt>
                <c:pt idx="19">
                  <c:v>1.30958580939902</c:v>
                </c:pt>
                <c:pt idx="20">
                  <c:v>1.0475921080569499</c:v>
                </c:pt>
                <c:pt idx="21">
                  <c:v>0.815931464507755</c:v>
                </c:pt>
                <c:pt idx="22">
                  <c:v>0.70560036646633795</c:v>
                </c:pt>
                <c:pt idx="23">
                  <c:v>1.0326276156310401</c:v>
                </c:pt>
                <c:pt idx="24">
                  <c:v>0.96844448249839998</c:v>
                </c:pt>
                <c:pt idx="25">
                  <c:v>1.1170316605391599</c:v>
                </c:pt>
                <c:pt idx="26">
                  <c:v>1.18414443717291</c:v>
                </c:pt>
                <c:pt idx="27">
                  <c:v>1.3706656530360299</c:v>
                </c:pt>
                <c:pt idx="28">
                  <c:v>1.42979461550045</c:v>
                </c:pt>
                <c:pt idx="29">
                  <c:v>1.4256176823840401</c:v>
                </c:pt>
                <c:pt idx="30">
                  <c:v>1.06105268144766</c:v>
                </c:pt>
                <c:pt idx="31">
                  <c:v>0.74213582509970699</c:v>
                </c:pt>
                <c:pt idx="32">
                  <c:v>1.1588589185326701</c:v>
                </c:pt>
                <c:pt idx="33">
                  <c:v>0.88145093433696098</c:v>
                </c:pt>
                <c:pt idx="34">
                  <c:v>0.90943480549343103</c:v>
                </c:pt>
                <c:pt idx="35">
                  <c:v>1.6237591403372</c:v>
                </c:pt>
                <c:pt idx="36">
                  <c:v>1.69995744097665</c:v>
                </c:pt>
                <c:pt idx="37">
                  <c:v>1.3296921921265199</c:v>
                </c:pt>
                <c:pt idx="38">
                  <c:v>1.3289328410869901</c:v>
                </c:pt>
                <c:pt idx="39">
                  <c:v>1.73954359810284</c:v>
                </c:pt>
                <c:pt idx="40">
                  <c:v>1.48899019766662</c:v>
                </c:pt>
                <c:pt idx="41">
                  <c:v>0.67583827045646105</c:v>
                </c:pt>
                <c:pt idx="42">
                  <c:v>0.91906557921829102</c:v>
                </c:pt>
                <c:pt idx="43">
                  <c:v>1.2476857091329201</c:v>
                </c:pt>
                <c:pt idx="44">
                  <c:v>1.32182398823303</c:v>
                </c:pt>
                <c:pt idx="45">
                  <c:v>0.70804768638976601</c:v>
                </c:pt>
                <c:pt idx="46">
                  <c:v>0.80129933829578404</c:v>
                </c:pt>
                <c:pt idx="47">
                  <c:v>0.75183593931445603</c:v>
                </c:pt>
                <c:pt idx="48">
                  <c:v>1.42259866811886</c:v>
                </c:pt>
                <c:pt idx="49">
                  <c:v>1.3516848452438399</c:v>
                </c:pt>
                <c:pt idx="50">
                  <c:v>1.14475126261172</c:v>
                </c:pt>
                <c:pt idx="51">
                  <c:v>1.22790877627532</c:v>
                </c:pt>
                <c:pt idx="52">
                  <c:v>1.6590218693640999</c:v>
                </c:pt>
                <c:pt idx="53">
                  <c:v>1.0814710621769299</c:v>
                </c:pt>
                <c:pt idx="54">
                  <c:v>1.0012542953935399</c:v>
                </c:pt>
                <c:pt idx="55">
                  <c:v>1.20929007598234</c:v>
                </c:pt>
                <c:pt idx="56">
                  <c:v>0.88000003342002198</c:v>
                </c:pt>
                <c:pt idx="57">
                  <c:v>0.66353905531741997</c:v>
                </c:pt>
                <c:pt idx="58">
                  <c:v>0.93133020019900203</c:v>
                </c:pt>
                <c:pt idx="59">
                  <c:v>1.10303345617662</c:v>
                </c:pt>
                <c:pt idx="60">
                  <c:v>1.1574592784427999</c:v>
                </c:pt>
                <c:pt idx="61">
                  <c:v>0.69298397128246303</c:v>
                </c:pt>
                <c:pt idx="62">
                  <c:v>0.58530359570965396</c:v>
                </c:pt>
                <c:pt idx="63">
                  <c:v>0.48143922281119</c:v>
                </c:pt>
                <c:pt idx="64">
                  <c:v>0.626762636358559</c:v>
                </c:pt>
                <c:pt idx="65">
                  <c:v>0.65740289476401503</c:v>
                </c:pt>
                <c:pt idx="66">
                  <c:v>0.77380813278988803</c:v>
                </c:pt>
                <c:pt idx="67">
                  <c:v>0.87385089798578097</c:v>
                </c:pt>
                <c:pt idx="68">
                  <c:v>0.88038706822574297</c:v>
                </c:pt>
                <c:pt idx="69">
                  <c:v>0.57851109679817203</c:v>
                </c:pt>
                <c:pt idx="70">
                  <c:v>0.74765510084711995</c:v>
                </c:pt>
                <c:pt idx="71">
                  <c:v>1.19627588372863</c:v>
                </c:pt>
                <c:pt idx="72">
                  <c:v>1.5047304322928401</c:v>
                </c:pt>
                <c:pt idx="73">
                  <c:v>0.97554944960506595</c:v>
                </c:pt>
                <c:pt idx="74">
                  <c:v>1.0368913064315699</c:v>
                </c:pt>
                <c:pt idx="75">
                  <c:v>1.4898488113811099</c:v>
                </c:pt>
                <c:pt idx="76">
                  <c:v>0.87443364325106399</c:v>
                </c:pt>
                <c:pt idx="77">
                  <c:v>0.76207423180692502</c:v>
                </c:pt>
                <c:pt idx="78">
                  <c:v>0.77376036580204299</c:v>
                </c:pt>
                <c:pt idx="79">
                  <c:v>0.95278874904892796</c:v>
                </c:pt>
                <c:pt idx="80">
                  <c:v>1.18131797316401</c:v>
                </c:pt>
                <c:pt idx="81">
                  <c:v>0.70934721194137096</c:v>
                </c:pt>
                <c:pt idx="82">
                  <c:v>0.76694895885347902</c:v>
                </c:pt>
                <c:pt idx="83">
                  <c:v>1.55325080277733</c:v>
                </c:pt>
                <c:pt idx="84">
                  <c:v>1.17720167795343</c:v>
                </c:pt>
                <c:pt idx="85">
                  <c:v>0.66165816154465495</c:v>
                </c:pt>
                <c:pt idx="86">
                  <c:v>0.88069725529743303</c:v>
                </c:pt>
                <c:pt idx="87">
                  <c:v>1.3305850994711801</c:v>
                </c:pt>
                <c:pt idx="88">
                  <c:v>0.91037396915136604</c:v>
                </c:pt>
                <c:pt idx="89">
                  <c:v>0.470087925322422</c:v>
                </c:pt>
                <c:pt idx="90">
                  <c:v>0.70789654659122603</c:v>
                </c:pt>
                <c:pt idx="91">
                  <c:v>0.74440500300762802</c:v>
                </c:pt>
                <c:pt idx="92">
                  <c:v>0.83292954185791901</c:v>
                </c:pt>
                <c:pt idx="93">
                  <c:v>0.40686907161435998</c:v>
                </c:pt>
                <c:pt idx="94">
                  <c:v>0.73313890871491405</c:v>
                </c:pt>
                <c:pt idx="95">
                  <c:v>0.67403835853993899</c:v>
                </c:pt>
                <c:pt idx="96">
                  <c:v>0.88519830864815896</c:v>
                </c:pt>
                <c:pt idx="97">
                  <c:v>0.55948593896897203</c:v>
                </c:pt>
                <c:pt idx="98">
                  <c:v>0.70799294426256998</c:v>
                </c:pt>
                <c:pt idx="99">
                  <c:v>1.0804705921040501</c:v>
                </c:pt>
                <c:pt idx="100">
                  <c:v>0.66028045631271304</c:v>
                </c:pt>
                <c:pt idx="101">
                  <c:v>0.52255630295712396</c:v>
                </c:pt>
                <c:pt idx="102">
                  <c:v>0.50840751908753901</c:v>
                </c:pt>
                <c:pt idx="103">
                  <c:v>0.57748522782941203</c:v>
                </c:pt>
                <c:pt idx="104">
                  <c:v>0.70471393004192695</c:v>
                </c:pt>
                <c:pt idx="105">
                  <c:v>0.837776811778004</c:v>
                </c:pt>
                <c:pt idx="106">
                  <c:v>0.76570476845457602</c:v>
                </c:pt>
                <c:pt idx="107">
                  <c:v>0.77541479093197796</c:v>
                </c:pt>
                <c:pt idx="108">
                  <c:v>0.57884206169094898</c:v>
                </c:pt>
                <c:pt idx="109">
                  <c:v>0.60552926795138196</c:v>
                </c:pt>
                <c:pt idx="110">
                  <c:v>0.34673139475704401</c:v>
                </c:pt>
                <c:pt idx="111">
                  <c:v>0.69829099963720898</c:v>
                </c:pt>
                <c:pt idx="112">
                  <c:v>0.90085434779234497</c:v>
                </c:pt>
                <c:pt idx="113">
                  <c:v>0.92676616153802005</c:v>
                </c:pt>
                <c:pt idx="114">
                  <c:v>0.58994211100987903</c:v>
                </c:pt>
                <c:pt idx="115">
                  <c:v>1.54822618396475</c:v>
                </c:pt>
                <c:pt idx="116">
                  <c:v>0.74125511299205604</c:v>
                </c:pt>
                <c:pt idx="117">
                  <c:v>1.0280449705226899</c:v>
                </c:pt>
                <c:pt idx="118">
                  <c:v>1.01045945370478</c:v>
                </c:pt>
                <c:pt idx="119">
                  <c:v>0.76539839267876297</c:v>
                </c:pt>
                <c:pt idx="120">
                  <c:v>1.20350110666656</c:v>
                </c:pt>
                <c:pt idx="121">
                  <c:v>0.98975139513086097</c:v>
                </c:pt>
                <c:pt idx="122">
                  <c:v>0.81844088549008898</c:v>
                </c:pt>
                <c:pt idx="123">
                  <c:v>1.02869322086577</c:v>
                </c:pt>
                <c:pt idx="124">
                  <c:v>1.1284035405323201</c:v>
                </c:pt>
                <c:pt idx="125">
                  <c:v>1.0033940730541699</c:v>
                </c:pt>
                <c:pt idx="126">
                  <c:v>0.55925649050558002</c:v>
                </c:pt>
                <c:pt idx="127">
                  <c:v>0.71806118438864197</c:v>
                </c:pt>
                <c:pt idx="128">
                  <c:v>0.95198582307111201</c:v>
                </c:pt>
                <c:pt idx="129">
                  <c:v>1.1449871391010999</c:v>
                </c:pt>
                <c:pt idx="130">
                  <c:v>0.67887213744817299</c:v>
                </c:pt>
                <c:pt idx="131">
                  <c:v>0.73230440410733599</c:v>
                </c:pt>
                <c:pt idx="132">
                  <c:v>0.99604673857978299</c:v>
                </c:pt>
                <c:pt idx="133">
                  <c:v>0.76727770991719202</c:v>
                </c:pt>
                <c:pt idx="134">
                  <c:v>0.65979655607746501</c:v>
                </c:pt>
                <c:pt idx="135">
                  <c:v>0.777473698140425</c:v>
                </c:pt>
                <c:pt idx="136">
                  <c:v>0.79825635846851795</c:v>
                </c:pt>
                <c:pt idx="137">
                  <c:v>1.0634563261173899</c:v>
                </c:pt>
                <c:pt idx="138">
                  <c:v>0.87700800593102002</c:v>
                </c:pt>
                <c:pt idx="139">
                  <c:v>0.72777830193346305</c:v>
                </c:pt>
                <c:pt idx="140">
                  <c:v>0.864826806314971</c:v>
                </c:pt>
                <c:pt idx="141">
                  <c:v>1.48577940215823</c:v>
                </c:pt>
                <c:pt idx="142">
                  <c:v>0.64524690344452695</c:v>
                </c:pt>
                <c:pt idx="143">
                  <c:v>0.74363185871408</c:v>
                </c:pt>
                <c:pt idx="144">
                  <c:v>0.89467947164736805</c:v>
                </c:pt>
                <c:pt idx="145">
                  <c:v>1.02263308006423</c:v>
                </c:pt>
                <c:pt idx="146">
                  <c:v>0.84125060119676198</c:v>
                </c:pt>
                <c:pt idx="147">
                  <c:v>1.24846619354403</c:v>
                </c:pt>
                <c:pt idx="148">
                  <c:v>1.13216002770569</c:v>
                </c:pt>
                <c:pt idx="149">
                  <c:v>0.62564891659745403</c:v>
                </c:pt>
                <c:pt idx="150">
                  <c:v>0.757063383330281</c:v>
                </c:pt>
                <c:pt idx="151">
                  <c:v>1.3242119012707301</c:v>
                </c:pt>
                <c:pt idx="152">
                  <c:v>1.0604236963998399</c:v>
                </c:pt>
                <c:pt idx="153">
                  <c:v>1.0103768252894001</c:v>
                </c:pt>
                <c:pt idx="154">
                  <c:v>0.79655818246794297</c:v>
                </c:pt>
                <c:pt idx="155">
                  <c:v>1.03633837858171</c:v>
                </c:pt>
                <c:pt idx="156">
                  <c:v>1.1092270700135101</c:v>
                </c:pt>
                <c:pt idx="157">
                  <c:v>0.99079829633706795</c:v>
                </c:pt>
                <c:pt idx="158">
                  <c:v>0.59198252227446402</c:v>
                </c:pt>
                <c:pt idx="159">
                  <c:v>0.88047102633266505</c:v>
                </c:pt>
                <c:pt idx="160">
                  <c:v>0.88140114978317297</c:v>
                </c:pt>
                <c:pt idx="161">
                  <c:v>0.82835017980012904</c:v>
                </c:pt>
                <c:pt idx="162">
                  <c:v>0.73905607339083301</c:v>
                </c:pt>
                <c:pt idx="163">
                  <c:v>1.1323479163330099</c:v>
                </c:pt>
                <c:pt idx="164">
                  <c:v>1.1247112659293499</c:v>
                </c:pt>
                <c:pt idx="165">
                  <c:v>1.0870531462356301</c:v>
                </c:pt>
                <c:pt idx="166">
                  <c:v>0.74611674030391495</c:v>
                </c:pt>
                <c:pt idx="167">
                  <c:v>0.97283011851232903</c:v>
                </c:pt>
                <c:pt idx="168">
                  <c:v>1.05703707894592</c:v>
                </c:pt>
                <c:pt idx="169">
                  <c:v>1.1357798591306101</c:v>
                </c:pt>
                <c:pt idx="170">
                  <c:v>0.77125115945298495</c:v>
                </c:pt>
                <c:pt idx="171">
                  <c:v>0.80697948094097605</c:v>
                </c:pt>
                <c:pt idx="172">
                  <c:v>1.08340316066206</c:v>
                </c:pt>
                <c:pt idx="173">
                  <c:v>1.0051774959081401</c:v>
                </c:pt>
                <c:pt idx="174">
                  <c:v>0.73240531579644497</c:v>
                </c:pt>
                <c:pt idx="175">
                  <c:v>0.71066400602543001</c:v>
                </c:pt>
                <c:pt idx="176">
                  <c:v>0.95988142818352895</c:v>
                </c:pt>
                <c:pt idx="177">
                  <c:v>1.0949322112272</c:v>
                </c:pt>
                <c:pt idx="178">
                  <c:v>0.72903309549911199</c:v>
                </c:pt>
                <c:pt idx="179">
                  <c:v>0.975462004463445</c:v>
                </c:pt>
                <c:pt idx="180">
                  <c:v>1.1125863221390699</c:v>
                </c:pt>
                <c:pt idx="181">
                  <c:v>0.78087793557919205</c:v>
                </c:pt>
                <c:pt idx="182">
                  <c:v>0.60220953176153302</c:v>
                </c:pt>
                <c:pt idx="183">
                  <c:v>0.73911092970411096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6C-40A0-BEAB-D0F69812C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Cluster_use20_M4!$I$1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Cluster_use20_M4!$H$2:$H$185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Cluster_use20_M4!$I$2:$I$185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66C-40A0-BEAB-D0F69812C078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Cluster_use20_M4!$N$1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Cluster_use20_M4!$H$2:$H$185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Cluster_use20_M4!$N$2:$N$185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0.96840075803718895</c:v>
                      </c:pt>
                      <c:pt idx="1">
                        <c:v>1.46826868229357</c:v>
                      </c:pt>
                      <c:pt idx="2">
                        <c:v>1.3688421922207099</c:v>
                      </c:pt>
                      <c:pt idx="3">
                        <c:v>2.1124632247392801</c:v>
                      </c:pt>
                      <c:pt idx="4">
                        <c:v>1.5122820621920701</c:v>
                      </c:pt>
                      <c:pt idx="5">
                        <c:v>2.5808220819577001</c:v>
                      </c:pt>
                      <c:pt idx="6">
                        <c:v>1.0747674754130701</c:v>
                      </c:pt>
                      <c:pt idx="7">
                        <c:v>1.4056158821845299</c:v>
                      </c:pt>
                      <c:pt idx="8">
                        <c:v>2.0231053651113502</c:v>
                      </c:pt>
                      <c:pt idx="9">
                        <c:v>3.6264007945366399</c:v>
                      </c:pt>
                      <c:pt idx="10">
                        <c:v>1.6665978522598399</c:v>
                      </c:pt>
                      <c:pt idx="11">
                        <c:v>3.41705296720539</c:v>
                      </c:pt>
                      <c:pt idx="12">
                        <c:v>2.24893376477588</c:v>
                      </c:pt>
                      <c:pt idx="13">
                        <c:v>1.96902363666834</c:v>
                      </c:pt>
                      <c:pt idx="14">
                        <c:v>2.4403799644206901</c:v>
                      </c:pt>
                      <c:pt idx="15">
                        <c:v>2.2839359283766298</c:v>
                      </c:pt>
                      <c:pt idx="16">
                        <c:v>1.72675816415089</c:v>
                      </c:pt>
                      <c:pt idx="17">
                        <c:v>1.34139896246773</c:v>
                      </c:pt>
                      <c:pt idx="18">
                        <c:v>1.10256209380732</c:v>
                      </c:pt>
                      <c:pt idx="19">
                        <c:v>1.26161539201185</c:v>
                      </c:pt>
                      <c:pt idx="20">
                        <c:v>1.1072875480202899</c:v>
                      </c:pt>
                      <c:pt idx="21">
                        <c:v>1.39672656233536</c:v>
                      </c:pt>
                      <c:pt idx="22">
                        <c:v>1.4786698900282</c:v>
                      </c:pt>
                      <c:pt idx="23">
                        <c:v>1.7606575232931401</c:v>
                      </c:pt>
                      <c:pt idx="24">
                        <c:v>1.0947109233546</c:v>
                      </c:pt>
                      <c:pt idx="25">
                        <c:v>1.4315225873064701</c:v>
                      </c:pt>
                      <c:pt idx="26">
                        <c:v>1.3175492531632</c:v>
                      </c:pt>
                      <c:pt idx="27">
                        <c:v>1.6240196859857601</c:v>
                      </c:pt>
                      <c:pt idx="28">
                        <c:v>1.1327633522468601</c:v>
                      </c:pt>
                      <c:pt idx="29">
                        <c:v>1.73120408072802</c:v>
                      </c:pt>
                      <c:pt idx="30">
                        <c:v>1.41326881210258</c:v>
                      </c:pt>
                      <c:pt idx="31">
                        <c:v>1.91424712742073</c:v>
                      </c:pt>
                      <c:pt idx="32">
                        <c:v>1.2048059419264601</c:v>
                      </c:pt>
                      <c:pt idx="33">
                        <c:v>1.4133406029080999</c:v>
                      </c:pt>
                      <c:pt idx="34">
                        <c:v>1.2325982531525199</c:v>
                      </c:pt>
                      <c:pt idx="35">
                        <c:v>1.71417817956718</c:v>
                      </c:pt>
                      <c:pt idx="36">
                        <c:v>1.15116774054863</c:v>
                      </c:pt>
                      <c:pt idx="37">
                        <c:v>1.2542472030706699</c:v>
                      </c:pt>
                      <c:pt idx="38">
                        <c:v>1.3467527692041701</c:v>
                      </c:pt>
                      <c:pt idx="39">
                        <c:v>1.49129403265075</c:v>
                      </c:pt>
                      <c:pt idx="40">
                        <c:v>1.2578080035845101</c:v>
                      </c:pt>
                      <c:pt idx="41">
                        <c:v>1.1764436406093499</c:v>
                      </c:pt>
                      <c:pt idx="42">
                        <c:v>1.3372354814293399</c:v>
                      </c:pt>
                      <c:pt idx="43">
                        <c:v>1.9078083800135199</c:v>
                      </c:pt>
                      <c:pt idx="44">
                        <c:v>1.65765521113143</c:v>
                      </c:pt>
                      <c:pt idx="45">
                        <c:v>1.83054291996845</c:v>
                      </c:pt>
                      <c:pt idx="46">
                        <c:v>1.31460274895291</c:v>
                      </c:pt>
                      <c:pt idx="47">
                        <c:v>1.65665616634744</c:v>
                      </c:pt>
                      <c:pt idx="48">
                        <c:v>1.5413916632048601</c:v>
                      </c:pt>
                      <c:pt idx="49">
                        <c:v>1.5091432300132499</c:v>
                      </c:pt>
                      <c:pt idx="50">
                        <c:v>1.2130721462014</c:v>
                      </c:pt>
                      <c:pt idx="51">
                        <c:v>1.72424886913717</c:v>
                      </c:pt>
                      <c:pt idx="52">
                        <c:v>1.73563517534065</c:v>
                      </c:pt>
                      <c:pt idx="53">
                        <c:v>1.2537496873121601</c:v>
                      </c:pt>
                      <c:pt idx="54">
                        <c:v>0.97456351546076703</c:v>
                      </c:pt>
                      <c:pt idx="55">
                        <c:v>1.0163364874196501</c:v>
                      </c:pt>
                      <c:pt idx="56">
                        <c:v>0.77484505993890596</c:v>
                      </c:pt>
                      <c:pt idx="57">
                        <c:v>0.94115402007659499</c:v>
                      </c:pt>
                      <c:pt idx="58">
                        <c:v>0.79619313292835503</c:v>
                      </c:pt>
                      <c:pt idx="59">
                        <c:v>1.1371221175461901</c:v>
                      </c:pt>
                      <c:pt idx="60">
                        <c:v>0.96799035978007697</c:v>
                      </c:pt>
                      <c:pt idx="61">
                        <c:v>0.88405555973177197</c:v>
                      </c:pt>
                      <c:pt idx="62">
                        <c:v>0.70626767407705804</c:v>
                      </c:pt>
                      <c:pt idx="63">
                        <c:v>0.86708669565667795</c:v>
                      </c:pt>
                      <c:pt idx="64">
                        <c:v>1.0720744143644201</c:v>
                      </c:pt>
                      <c:pt idx="65">
                        <c:v>1.23104341219202</c:v>
                      </c:pt>
                      <c:pt idx="66">
                        <c:v>1.0934836658495899</c:v>
                      </c:pt>
                      <c:pt idx="67">
                        <c:v>1.3191564119717101</c:v>
                      </c:pt>
                      <c:pt idx="68">
                        <c:v>1.2834804927815999</c:v>
                      </c:pt>
                      <c:pt idx="69">
                        <c:v>0.92545064879766403</c:v>
                      </c:pt>
                      <c:pt idx="70">
                        <c:v>0.84041027059267004</c:v>
                      </c:pt>
                      <c:pt idx="71">
                        <c:v>1.1014006352789101</c:v>
                      </c:pt>
                      <c:pt idx="72">
                        <c:v>0.88831206102246596</c:v>
                      </c:pt>
                      <c:pt idx="73">
                        <c:v>1.0301363599645601</c:v>
                      </c:pt>
                      <c:pt idx="74">
                        <c:v>0.88794457600211696</c:v>
                      </c:pt>
                      <c:pt idx="75">
                        <c:v>0.98979935201999603</c:v>
                      </c:pt>
                      <c:pt idx="76">
                        <c:v>0.91022925903679697</c:v>
                      </c:pt>
                      <c:pt idx="77">
                        <c:v>1.0012762578351</c:v>
                      </c:pt>
                      <c:pt idx="78">
                        <c:v>0.81646480176829295</c:v>
                      </c:pt>
                      <c:pt idx="79">
                        <c:v>0.83117437043826703</c:v>
                      </c:pt>
                      <c:pt idx="80">
                        <c:v>0.75753183565539395</c:v>
                      </c:pt>
                      <c:pt idx="81">
                        <c:v>0.81011242130177696</c:v>
                      </c:pt>
                      <c:pt idx="82">
                        <c:v>0.82677970815940605</c:v>
                      </c:pt>
                      <c:pt idx="83">
                        <c:v>1.0727607428713599</c:v>
                      </c:pt>
                      <c:pt idx="84">
                        <c:v>0.97069889039028801</c:v>
                      </c:pt>
                      <c:pt idx="85">
                        <c:v>1.0122218511993999</c:v>
                      </c:pt>
                      <c:pt idx="86">
                        <c:v>0.76532645914571895</c:v>
                      </c:pt>
                      <c:pt idx="87">
                        <c:v>0.68529614753882795</c:v>
                      </c:pt>
                      <c:pt idx="88">
                        <c:v>0.80908752148615504</c:v>
                      </c:pt>
                      <c:pt idx="89">
                        <c:v>0.71708996818968096</c:v>
                      </c:pt>
                      <c:pt idx="90">
                        <c:v>0.73264307049708999</c:v>
                      </c:pt>
                      <c:pt idx="91">
                        <c:v>0.88166420855415994</c:v>
                      </c:pt>
                      <c:pt idx="92">
                        <c:v>0.75946791361684396</c:v>
                      </c:pt>
                      <c:pt idx="93">
                        <c:v>0.78155156635979395</c:v>
                      </c:pt>
                      <c:pt idx="94">
                        <c:v>0.57956175437809199</c:v>
                      </c:pt>
                      <c:pt idx="95">
                        <c:v>0.61801100652683505</c:v>
                      </c:pt>
                      <c:pt idx="96">
                        <c:v>0.65209130845240404</c:v>
                      </c:pt>
                      <c:pt idx="97">
                        <c:v>1.2007656547630701</c:v>
                      </c:pt>
                      <c:pt idx="98">
                        <c:v>0.75422377627037795</c:v>
                      </c:pt>
                      <c:pt idx="99">
                        <c:v>0.889925891141081</c:v>
                      </c:pt>
                      <c:pt idx="100">
                        <c:v>0.72832725154994904</c:v>
                      </c:pt>
                      <c:pt idx="101">
                        <c:v>0.75635652513361296</c:v>
                      </c:pt>
                      <c:pt idx="102">
                        <c:v>0.87562609084021903</c:v>
                      </c:pt>
                      <c:pt idx="103">
                        <c:v>0.76269732371576604</c:v>
                      </c:pt>
                      <c:pt idx="104">
                        <c:v>0.80312591425220103</c:v>
                      </c:pt>
                      <c:pt idx="105">
                        <c:v>0.89203342948911502</c:v>
                      </c:pt>
                      <c:pt idx="106">
                        <c:v>0.70274329175447903</c:v>
                      </c:pt>
                      <c:pt idx="107">
                        <c:v>1.11263586673169</c:v>
                      </c:pt>
                      <c:pt idx="108">
                        <c:v>0.96090083109156799</c:v>
                      </c:pt>
                      <c:pt idx="109">
                        <c:v>0.65629225152189796</c:v>
                      </c:pt>
                      <c:pt idx="110">
                        <c:v>0.31701028514826601</c:v>
                      </c:pt>
                      <c:pt idx="111">
                        <c:v>0.52846736984582998</c:v>
                      </c:pt>
                      <c:pt idx="112">
                        <c:v>0.74671333327629597</c:v>
                      </c:pt>
                      <c:pt idx="113">
                        <c:v>0.91587876374862898</c:v>
                      </c:pt>
                      <c:pt idx="114">
                        <c:v>0.74935300946820504</c:v>
                      </c:pt>
                      <c:pt idx="115">
                        <c:v>0.77952267822399202</c:v>
                      </c:pt>
                      <c:pt idx="116">
                        <c:v>0.62095368486356495</c:v>
                      </c:pt>
                      <c:pt idx="117">
                        <c:v>1.08670331536182</c:v>
                      </c:pt>
                      <c:pt idx="118">
                        <c:v>0.68074269206163696</c:v>
                      </c:pt>
                      <c:pt idx="119">
                        <c:v>0.92915175308292397</c:v>
                      </c:pt>
                      <c:pt idx="120">
                        <c:v>0.981102721150243</c:v>
                      </c:pt>
                      <c:pt idx="121">
                        <c:v>1.21815432944513</c:v>
                      </c:pt>
                      <c:pt idx="122">
                        <c:v>0.72004608385872104</c:v>
                      </c:pt>
                      <c:pt idx="123">
                        <c:v>0.99275670332020405</c:v>
                      </c:pt>
                      <c:pt idx="124">
                        <c:v>0.90940651490842495</c:v>
                      </c:pt>
                      <c:pt idx="125">
                        <c:v>0.82872633856715805</c:v>
                      </c:pt>
                      <c:pt idx="126">
                        <c:v>0.54319751314767795</c:v>
                      </c:pt>
                      <c:pt idx="127">
                        <c:v>0.76577280160655603</c:v>
                      </c:pt>
                      <c:pt idx="128">
                        <c:v>0.62051151898006895</c:v>
                      </c:pt>
                      <c:pt idx="129">
                        <c:v>0.71255576032331103</c:v>
                      </c:pt>
                      <c:pt idx="130">
                        <c:v>0.55521386410533502</c:v>
                      </c:pt>
                      <c:pt idx="131">
                        <c:v>0.63424176446870895</c:v>
                      </c:pt>
                      <c:pt idx="132">
                        <c:v>0.419141827833164</c:v>
                      </c:pt>
                      <c:pt idx="133">
                        <c:v>0.51133875725421096</c:v>
                      </c:pt>
                      <c:pt idx="134">
                        <c:v>0.55638570079495797</c:v>
                      </c:pt>
                      <c:pt idx="135">
                        <c:v>0.53425660917251505</c:v>
                      </c:pt>
                      <c:pt idx="136">
                        <c:v>0.37095694932658502</c:v>
                      </c:pt>
                      <c:pt idx="137">
                        <c:v>0.44921460861351797</c:v>
                      </c:pt>
                      <c:pt idx="138">
                        <c:v>0.70956149078391295</c:v>
                      </c:pt>
                      <c:pt idx="139">
                        <c:v>0.70582339520734905</c:v>
                      </c:pt>
                      <c:pt idx="140">
                        <c:v>0.445951579118958</c:v>
                      </c:pt>
                      <c:pt idx="141">
                        <c:v>0.60644274181126701</c:v>
                      </c:pt>
                      <c:pt idx="142">
                        <c:v>0.62594754475413805</c:v>
                      </c:pt>
                      <c:pt idx="143">
                        <c:v>0.68255298912831697</c:v>
                      </c:pt>
                      <c:pt idx="144">
                        <c:v>0.51625638919265604</c:v>
                      </c:pt>
                      <c:pt idx="145">
                        <c:v>1.2085921807445399</c:v>
                      </c:pt>
                      <c:pt idx="146">
                        <c:v>1.0017292380166201</c:v>
                      </c:pt>
                      <c:pt idx="147">
                        <c:v>1.0452829316648899</c:v>
                      </c:pt>
                      <c:pt idx="148">
                        <c:v>1.0092753222619499</c:v>
                      </c:pt>
                      <c:pt idx="149">
                        <c:v>0.83707293777673297</c:v>
                      </c:pt>
                      <c:pt idx="150">
                        <c:v>0.53241101573806704</c:v>
                      </c:pt>
                      <c:pt idx="151">
                        <c:v>0.824824508413324</c:v>
                      </c:pt>
                      <c:pt idx="152">
                        <c:v>0.50504440639108605</c:v>
                      </c:pt>
                      <c:pt idx="153">
                        <c:v>0.52965632210233105</c:v>
                      </c:pt>
                      <c:pt idx="154">
                        <c:v>0.49658412997798901</c:v>
                      </c:pt>
                      <c:pt idx="155">
                        <c:v>0.78447935811689296</c:v>
                      </c:pt>
                      <c:pt idx="156">
                        <c:v>0.59347245958634498</c:v>
                      </c:pt>
                      <c:pt idx="157">
                        <c:v>0.624624029215335</c:v>
                      </c:pt>
                      <c:pt idx="158">
                        <c:v>0.38970476044229302</c:v>
                      </c:pt>
                      <c:pt idx="159">
                        <c:v>0.61376226424807201</c:v>
                      </c:pt>
                      <c:pt idx="160">
                        <c:v>0.51716763351193695</c:v>
                      </c:pt>
                      <c:pt idx="161">
                        <c:v>0.68622275299222701</c:v>
                      </c:pt>
                      <c:pt idx="162">
                        <c:v>0.504803019347139</c:v>
                      </c:pt>
                      <c:pt idx="163">
                        <c:v>0.74835791132343499</c:v>
                      </c:pt>
                      <c:pt idx="164">
                        <c:v>0.62546190444168803</c:v>
                      </c:pt>
                      <c:pt idx="165">
                        <c:v>0.60295065398940595</c:v>
                      </c:pt>
                      <c:pt idx="166">
                        <c:v>0.364216247652626</c:v>
                      </c:pt>
                      <c:pt idx="167">
                        <c:v>0.78971395976945102</c:v>
                      </c:pt>
                      <c:pt idx="168">
                        <c:v>0.49960672067922401</c:v>
                      </c:pt>
                      <c:pt idx="169">
                        <c:v>0.39298530452908897</c:v>
                      </c:pt>
                      <c:pt idx="170">
                        <c:v>0.280149965262875</c:v>
                      </c:pt>
                      <c:pt idx="171">
                        <c:v>0.42555522505933802</c:v>
                      </c:pt>
                      <c:pt idx="172">
                        <c:v>0.45515292848041899</c:v>
                      </c:pt>
                      <c:pt idx="173">
                        <c:v>0.45938972403765899</c:v>
                      </c:pt>
                      <c:pt idx="174">
                        <c:v>0.28410436211901002</c:v>
                      </c:pt>
                      <c:pt idx="175">
                        <c:v>0.74104842525217895</c:v>
                      </c:pt>
                      <c:pt idx="176">
                        <c:v>0.50805507488662405</c:v>
                      </c:pt>
                      <c:pt idx="177">
                        <c:v>0.47043789563741401</c:v>
                      </c:pt>
                      <c:pt idx="178">
                        <c:v>0.33892557372881599</c:v>
                      </c:pt>
                      <c:pt idx="179">
                        <c:v>0.68475466517247596</c:v>
                      </c:pt>
                      <c:pt idx="180">
                        <c:v>0.63036677145869202</c:v>
                      </c:pt>
                      <c:pt idx="181">
                        <c:v>0.34350858554485902</c:v>
                      </c:pt>
                      <c:pt idx="182">
                        <c:v>0.33033706814759201</c:v>
                      </c:pt>
                      <c:pt idx="183">
                        <c:v>0.60896365812379405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66C-40A0-BEAB-D0F69812C078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R4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Cluster_use20_M4!$L$1</c:f>
              <c:strCache>
                <c:ptCount val="1"/>
                <c:pt idx="0">
                  <c:v>Pre_CPUE_R4</c:v>
                </c:pt>
              </c:strCache>
            </c:strRef>
          </c:tx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Cluster_use20_M4!$L$2:$L$185</c:f>
              <c:numCache>
                <c:formatCode>General</c:formatCode>
                <c:ptCount val="184"/>
                <c:pt idx="0">
                  <c:v>1.607533866963609</c:v>
                </c:pt>
                <c:pt idx="1">
                  <c:v>1.8669443914819288</c:v>
                </c:pt>
                <c:pt idx="2">
                  <c:v>1.6122025347241378</c:v>
                </c:pt>
                <c:pt idx="3">
                  <c:v>1.5375081671511206</c:v>
                </c:pt>
                <c:pt idx="4">
                  <c:v>1.4490417018121697</c:v>
                </c:pt>
                <c:pt idx="5">
                  <c:v>2.1644649231379791</c:v>
                </c:pt>
                <c:pt idx="6">
                  <c:v>2.1397182861350235</c:v>
                </c:pt>
                <c:pt idx="7">
                  <c:v>2.4881429440393248</c:v>
                </c:pt>
                <c:pt idx="8">
                  <c:v>2.8685577558898028</c:v>
                </c:pt>
                <c:pt idx="9">
                  <c:v>3.1584330574390713</c:v>
                </c:pt>
                <c:pt idx="10">
                  <c:v>1.9407477867764631</c:v>
                </c:pt>
                <c:pt idx="11">
                  <c:v>3.4109602309465772</c:v>
                </c:pt>
                <c:pt idx="12">
                  <c:v>3.4314043014401476</c:v>
                </c:pt>
                <c:pt idx="13">
                  <c:v>3.1378264401482907</c:v>
                </c:pt>
                <c:pt idx="14">
                  <c:v>1.3028473821887325</c:v>
                </c:pt>
                <c:pt idx="15">
                  <c:v>1.3348858280464457</c:v>
                </c:pt>
                <c:pt idx="16">
                  <c:v>1.3847483058564767</c:v>
                </c:pt>
                <c:pt idx="17">
                  <c:v>1.7469984793953381</c:v>
                </c:pt>
                <c:pt idx="18">
                  <c:v>1.815313188688481</c:v>
                </c:pt>
                <c:pt idx="19">
                  <c:v>1.1435764762403697</c:v>
                </c:pt>
                <c:pt idx="20">
                  <c:v>1.361418995989027</c:v>
                </c:pt>
                <c:pt idx="21">
                  <c:v>1.8792135046715024</c:v>
                </c:pt>
                <c:pt idx="22">
                  <c:v>1.4612012813923374</c:v>
                </c:pt>
                <c:pt idx="23">
                  <c:v>1.053309990601029</c:v>
                </c:pt>
                <c:pt idx="24">
                  <c:v>1.0276186936637484</c:v>
                </c:pt>
                <c:pt idx="25">
                  <c:v>1.4480165103940821</c:v>
                </c:pt>
                <c:pt idx="26">
                  <c:v>1.4273686156593628</c:v>
                </c:pt>
                <c:pt idx="27">
                  <c:v>1.2664232753593259</c:v>
                </c:pt>
                <c:pt idx="28">
                  <c:v>1.07310899986285</c:v>
                </c:pt>
                <c:pt idx="29">
                  <c:v>1.6132379780564066</c:v>
                </c:pt>
                <c:pt idx="30">
                  <c:v>1.3228384799478372</c:v>
                </c:pt>
                <c:pt idx="31">
                  <c:v>1.2365022544607869</c:v>
                </c:pt>
                <c:pt idx="32">
                  <c:v>1.1891006407349898</c:v>
                </c:pt>
                <c:pt idx="33">
                  <c:v>1.7723499793349657</c:v>
                </c:pt>
                <c:pt idx="34">
                  <c:v>1.3254811806151738</c:v>
                </c:pt>
                <c:pt idx="35">
                  <c:v>1.4780412644768985</c:v>
                </c:pt>
                <c:pt idx="36">
                  <c:v>1.2406913754461444</c:v>
                </c:pt>
                <c:pt idx="37">
                  <c:v>2.3906641018801289</c:v>
                </c:pt>
                <c:pt idx="38">
                  <c:v>1.4688272217132265</c:v>
                </c:pt>
                <c:pt idx="39">
                  <c:v>1.1919404209630931</c:v>
                </c:pt>
                <c:pt idx="40">
                  <c:v>1.2871887973199099</c:v>
                </c:pt>
                <c:pt idx="41">
                  <c:v>2.1235375281110138</c:v>
                </c:pt>
                <c:pt idx="42">
                  <c:v>1.8306674535784608</c:v>
                </c:pt>
                <c:pt idx="43">
                  <c:v>1.4491041575525088</c:v>
                </c:pt>
                <c:pt idx="44">
                  <c:v>1.2059627463712044</c:v>
                </c:pt>
                <c:pt idx="45">
                  <c:v>1.999726374591017</c:v>
                </c:pt>
                <c:pt idx="46">
                  <c:v>1.6009605014631592</c:v>
                </c:pt>
                <c:pt idx="47">
                  <c:v>1.1986635183680268</c:v>
                </c:pt>
                <c:pt idx="48">
                  <c:v>1.2048620145328364</c:v>
                </c:pt>
                <c:pt idx="49">
                  <c:v>2.526928093683309</c:v>
                </c:pt>
                <c:pt idx="50">
                  <c:v>1.3236002241501981</c:v>
                </c:pt>
                <c:pt idx="51">
                  <c:v>1.0287789135830869</c:v>
                </c:pt>
                <c:pt idx="52">
                  <c:v>1.5919768569813415</c:v>
                </c:pt>
                <c:pt idx="53">
                  <c:v>2.4627335747420185</c:v>
                </c:pt>
                <c:pt idx="54">
                  <c:v>1.452600464969011</c:v>
                </c:pt>
                <c:pt idx="55">
                  <c:v>1.2551592544403012</c:v>
                </c:pt>
                <c:pt idx="56">
                  <c:v>1.5117295940496949</c:v>
                </c:pt>
                <c:pt idx="57">
                  <c:v>1.0311682840552696</c:v>
                </c:pt>
                <c:pt idx="58">
                  <c:v>0.9542735319543777</c:v>
                </c:pt>
                <c:pt idx="59">
                  <c:v>0.92413519745392569</c:v>
                </c:pt>
                <c:pt idx="60">
                  <c:v>1.4237820644193471</c:v>
                </c:pt>
                <c:pt idx="61">
                  <c:v>1.6256009771968996</c:v>
                </c:pt>
                <c:pt idx="62">
                  <c:v>1.5440696620140979</c:v>
                </c:pt>
                <c:pt idx="63">
                  <c:v>0.78547643943425671</c:v>
                </c:pt>
                <c:pt idx="64">
                  <c:v>1.0206889392519052</c:v>
                </c:pt>
                <c:pt idx="65">
                  <c:v>1.1067428324181585</c:v>
                </c:pt>
                <c:pt idx="66">
                  <c:v>0.99024183328355819</c:v>
                </c:pt>
                <c:pt idx="67">
                  <c:v>0.98406019881970386</c:v>
                </c:pt>
                <c:pt idx="68">
                  <c:v>0.77569935075228236</c:v>
                </c:pt>
                <c:pt idx="69">
                  <c:v>1.2963258158336175</c:v>
                </c:pt>
                <c:pt idx="70">
                  <c:v>1.3353497271631303</c:v>
                </c:pt>
                <c:pt idx="71">
                  <c:v>0.79127659477569612</c:v>
                </c:pt>
                <c:pt idx="72">
                  <c:v>0.73327895327592307</c:v>
                </c:pt>
                <c:pt idx="73">
                  <c:v>1.8990416509525743</c:v>
                </c:pt>
                <c:pt idx="74">
                  <c:v>1.5957884107589062</c:v>
                </c:pt>
                <c:pt idx="75">
                  <c:v>1.0197986414414604</c:v>
                </c:pt>
                <c:pt idx="76">
                  <c:v>0.59791955800559748</c:v>
                </c:pt>
                <c:pt idx="77">
                  <c:v>0.75467051646957894</c:v>
                </c:pt>
                <c:pt idx="78">
                  <c:v>0.99503406358868807</c:v>
                </c:pt>
                <c:pt idx="79">
                  <c:v>0.77531395971524597</c:v>
                </c:pt>
                <c:pt idx="80">
                  <c:v>0.64271920893356627</c:v>
                </c:pt>
                <c:pt idx="81">
                  <c:v>0.77628559837109945</c:v>
                </c:pt>
                <c:pt idx="82">
                  <c:v>0.96316706750628944</c:v>
                </c:pt>
                <c:pt idx="83">
                  <c:v>0.87113158709631677</c:v>
                </c:pt>
                <c:pt idx="84">
                  <c:v>0.81218011289689906</c:v>
                </c:pt>
                <c:pt idx="85">
                  <c:v>0.90770623519185323</c:v>
                </c:pt>
                <c:pt idx="86">
                  <c:v>0.80818618296180122</c:v>
                </c:pt>
                <c:pt idx="87">
                  <c:v>0.51307390688300381</c:v>
                </c:pt>
                <c:pt idx="88">
                  <c:v>0.65623689735548474</c:v>
                </c:pt>
                <c:pt idx="89">
                  <c:v>0.97734384609515224</c:v>
                </c:pt>
                <c:pt idx="90">
                  <c:v>0.84213512698456394</c:v>
                </c:pt>
                <c:pt idx="91">
                  <c:v>0.59213113840802289</c:v>
                </c:pt>
                <c:pt idx="92">
                  <c:v>0.88153727998990816</c:v>
                </c:pt>
                <c:pt idx="93">
                  <c:v>0.87412986731340081</c:v>
                </c:pt>
                <c:pt idx="94">
                  <c:v>0.62848240268930222</c:v>
                </c:pt>
                <c:pt idx="95">
                  <c:v>0.88673257239467573</c:v>
                </c:pt>
                <c:pt idx="96">
                  <c:v>0.97328961871743791</c:v>
                </c:pt>
                <c:pt idx="97">
                  <c:v>0.77401925086908707</c:v>
                </c:pt>
                <c:pt idx="98">
                  <c:v>0.83310062761266512</c:v>
                </c:pt>
                <c:pt idx="99">
                  <c:v>0.7496248210756874</c:v>
                </c:pt>
                <c:pt idx="100">
                  <c:v>0.79228951087548838</c:v>
                </c:pt>
                <c:pt idx="101">
                  <c:v>1.3791665432658111</c:v>
                </c:pt>
                <c:pt idx="102">
                  <c:v>1.3651525812613738</c:v>
                </c:pt>
                <c:pt idx="103">
                  <c:v>0.86525440750491311</c:v>
                </c:pt>
                <c:pt idx="104">
                  <c:v>0.55516637799918256</c:v>
                </c:pt>
                <c:pt idx="105">
                  <c:v>0.85451026654974505</c:v>
                </c:pt>
                <c:pt idx="106">
                  <c:v>0.60512732814279302</c:v>
                </c:pt>
                <c:pt idx="107">
                  <c:v>0.65974183796287622</c:v>
                </c:pt>
                <c:pt idx="108">
                  <c:v>0.6391228104601927</c:v>
                </c:pt>
                <c:pt idx="109">
                  <c:v>0.81305368389999599</c:v>
                </c:pt>
                <c:pt idx="110">
                  <c:v>0.51038237472970038</c:v>
                </c:pt>
                <c:pt idx="111">
                  <c:v>0.76220850615828484</c:v>
                </c:pt>
                <c:pt idx="112">
                  <c:v>0.53238675958287895</c:v>
                </c:pt>
                <c:pt idx="113">
                  <c:v>0.65184165893764845</c:v>
                </c:pt>
                <c:pt idx="114">
                  <c:v>0.49105050203114753</c:v>
                </c:pt>
                <c:pt idx="115">
                  <c:v>0.73579323522878348</c:v>
                </c:pt>
                <c:pt idx="116">
                  <c:v>0.59418179103141378</c:v>
                </c:pt>
                <c:pt idx="117">
                  <c:v>1.1216920118043858</c:v>
                </c:pt>
                <c:pt idx="118">
                  <c:v>0.55300066112847213</c:v>
                </c:pt>
                <c:pt idx="119">
                  <c:v>0.56105124652622196</c:v>
                </c:pt>
                <c:pt idx="120">
                  <c:v>0.54957800562174286</c:v>
                </c:pt>
                <c:pt idx="121">
                  <c:v>0.7609494092245439</c:v>
                </c:pt>
                <c:pt idx="122">
                  <c:v>0.50906432928941925</c:v>
                </c:pt>
                <c:pt idx="123">
                  <c:v>0.51552492373387948</c:v>
                </c:pt>
                <c:pt idx="124">
                  <c:v>0.72157221153661366</c:v>
                </c:pt>
                <c:pt idx="125">
                  <c:v>0.78632262703500211</c:v>
                </c:pt>
                <c:pt idx="126">
                  <c:v>0.52849170666218348</c:v>
                </c:pt>
                <c:pt idx="127">
                  <c:v>0.47163054380680375</c:v>
                </c:pt>
                <c:pt idx="128">
                  <c:v>0.59400238253324844</c:v>
                </c:pt>
                <c:pt idx="129">
                  <c:v>0.72217086936733388</c:v>
                </c:pt>
                <c:pt idx="130">
                  <c:v>0.46191793426928279</c:v>
                </c:pt>
                <c:pt idx="131">
                  <c:v>0.42729897369735653</c:v>
                </c:pt>
                <c:pt idx="132">
                  <c:v>0.38690859012241885</c:v>
                </c:pt>
                <c:pt idx="133">
                  <c:v>0.29011527727726516</c:v>
                </c:pt>
                <c:pt idx="134">
                  <c:v>0.30394092780543291</c:v>
                </c:pt>
                <c:pt idx="135">
                  <c:v>0.33782282970519706</c:v>
                </c:pt>
                <c:pt idx="136">
                  <c:v>0.37682111124925766</c:v>
                </c:pt>
                <c:pt idx="137">
                  <c:v>0.37777265075757227</c:v>
                </c:pt>
                <c:pt idx="138">
                  <c:v>0.33734935314236969</c:v>
                </c:pt>
                <c:pt idx="139">
                  <c:v>0.30982013080095128</c:v>
                </c:pt>
                <c:pt idx="140">
                  <c:v>0.34040577250434778</c:v>
                </c:pt>
                <c:pt idx="141">
                  <c:v>0.3370297901858631</c:v>
                </c:pt>
                <c:pt idx="142">
                  <c:v>0.31998409434964614</c:v>
                </c:pt>
                <c:pt idx="143">
                  <c:v>0.3129106782456631</c:v>
                </c:pt>
                <c:pt idx="144">
                  <c:v>0.35037616372607472</c:v>
                </c:pt>
                <c:pt idx="145">
                  <c:v>0.47498777591382607</c:v>
                </c:pt>
                <c:pt idx="146">
                  <c:v>0.45742746096445058</c:v>
                </c:pt>
                <c:pt idx="147">
                  <c:v>0.35964160095425868</c:v>
                </c:pt>
                <c:pt idx="148">
                  <c:v>0.39911808033741414</c:v>
                </c:pt>
                <c:pt idx="149">
                  <c:v>0.24858113080312133</c:v>
                </c:pt>
                <c:pt idx="150">
                  <c:v>0.31484613172812681</c:v>
                </c:pt>
                <c:pt idx="151">
                  <c:v>0.28969117177483517</c:v>
                </c:pt>
                <c:pt idx="152">
                  <c:v>0.29261269752917018</c:v>
                </c:pt>
                <c:pt idx="153">
                  <c:v>0.32763404573269589</c:v>
                </c:pt>
                <c:pt idx="154">
                  <c:v>0.25648805450873124</c:v>
                </c:pt>
                <c:pt idx="155">
                  <c:v>0.23744539370496531</c:v>
                </c:pt>
                <c:pt idx="156">
                  <c:v>0.23055894014117567</c:v>
                </c:pt>
                <c:pt idx="157">
                  <c:v>0.16174350577646149</c:v>
                </c:pt>
                <c:pt idx="158">
                  <c:v>0.2581537207759087</c:v>
                </c:pt>
                <c:pt idx="159">
                  <c:v>0.24029124414541253</c:v>
                </c:pt>
                <c:pt idx="160">
                  <c:v>0.27366985799506016</c:v>
                </c:pt>
                <c:pt idx="161">
                  <c:v>0.30045028592045153</c:v>
                </c:pt>
                <c:pt idx="162">
                  <c:v>0.34252292767630677</c:v>
                </c:pt>
                <c:pt idx="163">
                  <c:v>0.26159242862194743</c:v>
                </c:pt>
                <c:pt idx="164">
                  <c:v>0.28309689776520053</c:v>
                </c:pt>
                <c:pt idx="165">
                  <c:v>0.20921823183760135</c:v>
                </c:pt>
                <c:pt idx="166">
                  <c:v>0.21884963542332111</c:v>
                </c:pt>
                <c:pt idx="167">
                  <c:v>0.23746333455478189</c:v>
                </c:pt>
                <c:pt idx="168">
                  <c:v>0.26621806532163816</c:v>
                </c:pt>
                <c:pt idx="169">
                  <c:v>0.22663515488205221</c:v>
                </c:pt>
                <c:pt idx="170">
                  <c:v>0.32884916735034525</c:v>
                </c:pt>
                <c:pt idx="171">
                  <c:v>0.28391624153802497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3D-479A-956C-2F5D69B058B0}"/>
            </c:ext>
          </c:extLst>
        </c:ser>
        <c:ser>
          <c:idx val="1"/>
          <c:order val="3"/>
          <c:tx>
            <c:strRef>
              <c:f>Cluster_use20_M4!$Q$1</c:f>
              <c:strCache>
                <c:ptCount val="1"/>
                <c:pt idx="0">
                  <c:v>New_CPUE_R4</c:v>
                </c:pt>
              </c:strCache>
            </c:strRef>
          </c:tx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Cluster_use20_M4!$Q$2:$Q$185</c:f>
              <c:numCache>
                <c:formatCode>General</c:formatCode>
                <c:ptCount val="184"/>
                <c:pt idx="0">
                  <c:v>1.38479917729653</c:v>
                </c:pt>
                <c:pt idx="1">
                  <c:v>1.0068714155826299</c:v>
                </c:pt>
                <c:pt idx="2">
                  <c:v>1.3928295050830299</c:v>
                </c:pt>
                <c:pt idx="3">
                  <c:v>1.4228609460972601</c:v>
                </c:pt>
                <c:pt idx="4">
                  <c:v>1.4954519223810301</c:v>
                </c:pt>
                <c:pt idx="5">
                  <c:v>3.1060592044433402</c:v>
                </c:pt>
                <c:pt idx="6">
                  <c:v>2.0366917935899398</c:v>
                </c:pt>
                <c:pt idx="7">
                  <c:v>2.7260513460073601</c:v>
                </c:pt>
                <c:pt idx="8">
                  <c:v>3.36397697086008</c:v>
                </c:pt>
                <c:pt idx="9">
                  <c:v>2.2685831917120902</c:v>
                </c:pt>
                <c:pt idx="10">
                  <c:v>1.7230464859141801</c:v>
                </c:pt>
                <c:pt idx="11">
                  <c:v>3.27373923237987</c:v>
                </c:pt>
                <c:pt idx="12">
                  <c:v>3.0757270647033299</c:v>
                </c:pt>
                <c:pt idx="13">
                  <c:v>5.1431100450691503</c:v>
                </c:pt>
                <c:pt idx="14">
                  <c:v>1.8483418132371101</c:v>
                </c:pt>
                <c:pt idx="15">
                  <c:v>1.8157702415929</c:v>
                </c:pt>
                <c:pt idx="16">
                  <c:v>1.77319438153919</c:v>
                </c:pt>
                <c:pt idx="17">
                  <c:v>1.8933308933705699</c:v>
                </c:pt>
                <c:pt idx="18">
                  <c:v>1.47051462188529</c:v>
                </c:pt>
                <c:pt idx="19">
                  <c:v>1.50312191581636</c:v>
                </c:pt>
                <c:pt idx="20">
                  <c:v>1.7259029580407901</c:v>
                </c:pt>
                <c:pt idx="21">
                  <c:v>2.0742515552269198</c:v>
                </c:pt>
                <c:pt idx="22">
                  <c:v>1.49553830350312</c:v>
                </c:pt>
                <c:pt idx="23">
                  <c:v>1.05808106044406</c:v>
                </c:pt>
                <c:pt idx="24">
                  <c:v>1.53239355153672</c:v>
                </c:pt>
                <c:pt idx="25">
                  <c:v>1.9466156994231401</c:v>
                </c:pt>
                <c:pt idx="26">
                  <c:v>1.68439481640364</c:v>
                </c:pt>
                <c:pt idx="27">
                  <c:v>1.4781779529606001</c:v>
                </c:pt>
                <c:pt idx="28">
                  <c:v>1.62006962225277</c:v>
                </c:pt>
                <c:pt idx="29">
                  <c:v>1.9036830737255901</c:v>
                </c:pt>
                <c:pt idx="30">
                  <c:v>1.2204030321555801</c:v>
                </c:pt>
                <c:pt idx="31">
                  <c:v>1.27448077512469</c:v>
                </c:pt>
                <c:pt idx="32">
                  <c:v>1.58787189608726</c:v>
                </c:pt>
                <c:pt idx="33">
                  <c:v>1.8896266534694901</c:v>
                </c:pt>
                <c:pt idx="34">
                  <c:v>1.4304616293474299</c:v>
                </c:pt>
                <c:pt idx="35">
                  <c:v>1.6581160016413501</c:v>
                </c:pt>
                <c:pt idx="36">
                  <c:v>1.53031605303657</c:v>
                </c:pt>
                <c:pt idx="37">
                  <c:v>2.0734169084862599</c:v>
                </c:pt>
                <c:pt idx="38">
                  <c:v>1.38051315568097</c:v>
                </c:pt>
                <c:pt idx="39">
                  <c:v>1.7534058724454</c:v>
                </c:pt>
                <c:pt idx="40">
                  <c:v>1.4782701707685699</c:v>
                </c:pt>
                <c:pt idx="41">
                  <c:v>1.9633165736910501</c:v>
                </c:pt>
                <c:pt idx="42">
                  <c:v>1.92584815738131</c:v>
                </c:pt>
                <c:pt idx="43">
                  <c:v>1.77965975101781</c:v>
                </c:pt>
                <c:pt idx="44">
                  <c:v>1.6250318492787701</c:v>
                </c:pt>
                <c:pt idx="45">
                  <c:v>2.02738655797575</c:v>
                </c:pt>
                <c:pt idx="46">
                  <c:v>1.5663632941852299</c:v>
                </c:pt>
                <c:pt idx="47">
                  <c:v>1.5251765038123899</c:v>
                </c:pt>
                <c:pt idx="48">
                  <c:v>1.8610865033200199</c:v>
                </c:pt>
                <c:pt idx="49">
                  <c:v>2.1264100441010401</c:v>
                </c:pt>
                <c:pt idx="50">
                  <c:v>1.4659585859576101</c:v>
                </c:pt>
                <c:pt idx="51">
                  <c:v>1.21909948490121</c:v>
                </c:pt>
                <c:pt idx="52">
                  <c:v>1.65997678733055</c:v>
                </c:pt>
                <c:pt idx="53">
                  <c:v>1.7423647346486899</c:v>
                </c:pt>
                <c:pt idx="54">
                  <c:v>1.26264828933739</c:v>
                </c:pt>
                <c:pt idx="55">
                  <c:v>1.5053249495115899</c:v>
                </c:pt>
                <c:pt idx="56">
                  <c:v>1.57030412737473</c:v>
                </c:pt>
                <c:pt idx="57">
                  <c:v>1.11308983116164</c:v>
                </c:pt>
                <c:pt idx="58">
                  <c:v>0.84191451071152501</c:v>
                </c:pt>
                <c:pt idx="59">
                  <c:v>1.08329940305566</c:v>
                </c:pt>
                <c:pt idx="60">
                  <c:v>1.68905704726383</c:v>
                </c:pt>
                <c:pt idx="61">
                  <c:v>1.24176556561962</c:v>
                </c:pt>
                <c:pt idx="62">
                  <c:v>1.2592054681298199</c:v>
                </c:pt>
                <c:pt idx="63">
                  <c:v>0.875580581417429</c:v>
                </c:pt>
                <c:pt idx="64">
                  <c:v>1.12345921223413</c:v>
                </c:pt>
                <c:pt idx="65">
                  <c:v>0.96811676788168799</c:v>
                </c:pt>
                <c:pt idx="66">
                  <c:v>0.86442192014393104</c:v>
                </c:pt>
                <c:pt idx="67">
                  <c:v>0.98622871208517404</c:v>
                </c:pt>
                <c:pt idx="68">
                  <c:v>0.91465285951012099</c:v>
                </c:pt>
                <c:pt idx="69">
                  <c:v>1.2113535775453199</c:v>
                </c:pt>
                <c:pt idx="70">
                  <c:v>1.66362868118061</c:v>
                </c:pt>
                <c:pt idx="71">
                  <c:v>1.0696143607984201</c:v>
                </c:pt>
                <c:pt idx="72">
                  <c:v>0.79124205272969805</c:v>
                </c:pt>
                <c:pt idx="73">
                  <c:v>1.6673105254329299</c:v>
                </c:pt>
                <c:pt idx="74">
                  <c:v>1.1277593726447199</c:v>
                </c:pt>
                <c:pt idx="75">
                  <c:v>0.97638007110873504</c:v>
                </c:pt>
                <c:pt idx="76">
                  <c:v>0.58552385387352202</c:v>
                </c:pt>
                <c:pt idx="77">
                  <c:v>0.78948523889581701</c:v>
                </c:pt>
                <c:pt idx="78">
                  <c:v>1.1456697117082499</c:v>
                </c:pt>
                <c:pt idx="79">
                  <c:v>1.0323689940852101</c:v>
                </c:pt>
                <c:pt idx="80">
                  <c:v>0.94453807648185195</c:v>
                </c:pt>
                <c:pt idx="81">
                  <c:v>0.83230770045352997</c:v>
                </c:pt>
                <c:pt idx="82">
                  <c:v>0.88020164891885999</c:v>
                </c:pt>
                <c:pt idx="83">
                  <c:v>0.81144492726077699</c:v>
                </c:pt>
                <c:pt idx="84">
                  <c:v>0.87730936601027198</c:v>
                </c:pt>
                <c:pt idx="85">
                  <c:v>1.36465901540061</c:v>
                </c:pt>
                <c:pt idx="86">
                  <c:v>1.2765241028443901</c:v>
                </c:pt>
                <c:pt idx="87">
                  <c:v>0.68453337151289995</c:v>
                </c:pt>
                <c:pt idx="88">
                  <c:v>0.682514019899085</c:v>
                </c:pt>
                <c:pt idx="89">
                  <c:v>0.87803025558743597</c:v>
                </c:pt>
                <c:pt idx="90">
                  <c:v>0.89279199832401901</c:v>
                </c:pt>
                <c:pt idx="91">
                  <c:v>0.50888779859371303</c:v>
                </c:pt>
                <c:pt idx="92">
                  <c:v>0.90798802534561796</c:v>
                </c:pt>
                <c:pt idx="93">
                  <c:v>0.72283958458665298</c:v>
                </c:pt>
                <c:pt idx="94">
                  <c:v>0.81793705513327197</c:v>
                </c:pt>
                <c:pt idx="95">
                  <c:v>0.81862204658396598</c:v>
                </c:pt>
                <c:pt idx="96">
                  <c:v>1.1710965417196599</c:v>
                </c:pt>
                <c:pt idx="97">
                  <c:v>0.87983207191885904</c:v>
                </c:pt>
                <c:pt idx="98">
                  <c:v>0.91888230162164097</c:v>
                </c:pt>
                <c:pt idx="99">
                  <c:v>0.64884344300250196</c:v>
                </c:pt>
                <c:pt idx="100">
                  <c:v>0.77609656206978495</c:v>
                </c:pt>
                <c:pt idx="101">
                  <c:v>1.0828064798211501</c:v>
                </c:pt>
                <c:pt idx="102">
                  <c:v>0.87296897733724899</c:v>
                </c:pt>
                <c:pt idx="103">
                  <c:v>0.78359739221153601</c:v>
                </c:pt>
                <c:pt idx="104">
                  <c:v>0.64447072965297003</c:v>
                </c:pt>
                <c:pt idx="105">
                  <c:v>0.78588068027658997</c:v>
                </c:pt>
                <c:pt idx="106">
                  <c:v>0.57768583600430901</c:v>
                </c:pt>
                <c:pt idx="107">
                  <c:v>0.47119877485287398</c:v>
                </c:pt>
                <c:pt idx="108">
                  <c:v>0.461920490227409</c:v>
                </c:pt>
                <c:pt idx="109">
                  <c:v>0.81367435290130097</c:v>
                </c:pt>
                <c:pt idx="110">
                  <c:v>0.382146621516465</c:v>
                </c:pt>
                <c:pt idx="111">
                  <c:v>0.51054714495115705</c:v>
                </c:pt>
                <c:pt idx="112">
                  <c:v>0.50882310447104095</c:v>
                </c:pt>
                <c:pt idx="113">
                  <c:v>0.56720566717662102</c:v>
                </c:pt>
                <c:pt idx="114">
                  <c:v>0.45478470630637002</c:v>
                </c:pt>
                <c:pt idx="115">
                  <c:v>0.82048900092619304</c:v>
                </c:pt>
                <c:pt idx="116">
                  <c:v>0.53909623671096196</c:v>
                </c:pt>
                <c:pt idx="117">
                  <c:v>1.0622905316637501</c:v>
                </c:pt>
                <c:pt idx="118">
                  <c:v>0.57969125087339601</c:v>
                </c:pt>
                <c:pt idx="119">
                  <c:v>0.49376704603851801</c:v>
                </c:pt>
                <c:pt idx="120">
                  <c:v>0.67442909697151698</c:v>
                </c:pt>
                <c:pt idx="121">
                  <c:v>0.71428688169159604</c:v>
                </c:pt>
                <c:pt idx="122">
                  <c:v>0.53159470977349399</c:v>
                </c:pt>
                <c:pt idx="123">
                  <c:v>0.45009586061857598</c:v>
                </c:pt>
                <c:pt idx="124">
                  <c:v>0.69019407136789201</c:v>
                </c:pt>
                <c:pt idx="125">
                  <c:v>0.81851232788631101</c:v>
                </c:pt>
                <c:pt idx="126">
                  <c:v>0.64117112170425905</c:v>
                </c:pt>
                <c:pt idx="127">
                  <c:v>0.454194128231248</c:v>
                </c:pt>
                <c:pt idx="128">
                  <c:v>0.67513932793609499</c:v>
                </c:pt>
                <c:pt idx="129">
                  <c:v>0.722425893478161</c:v>
                </c:pt>
                <c:pt idx="130">
                  <c:v>0.41291824925482801</c:v>
                </c:pt>
                <c:pt idx="131">
                  <c:v>0.47337408271569298</c:v>
                </c:pt>
                <c:pt idx="132">
                  <c:v>0.400190353498803</c:v>
                </c:pt>
                <c:pt idx="133">
                  <c:v>0.33027520714018999</c:v>
                </c:pt>
                <c:pt idx="134">
                  <c:v>0.30384727393054101</c:v>
                </c:pt>
                <c:pt idx="135">
                  <c:v>0.31610219966382502</c:v>
                </c:pt>
                <c:pt idx="136">
                  <c:v>0.360914128517837</c:v>
                </c:pt>
                <c:pt idx="137">
                  <c:v>0.39146216869239198</c:v>
                </c:pt>
                <c:pt idx="138">
                  <c:v>0.36438064920876401</c:v>
                </c:pt>
                <c:pt idx="139">
                  <c:v>0.21345771218425899</c:v>
                </c:pt>
                <c:pt idx="140">
                  <c:v>0.30530482961365002</c:v>
                </c:pt>
                <c:pt idx="141">
                  <c:v>0.48555038162694403</c:v>
                </c:pt>
                <c:pt idx="142">
                  <c:v>0.41025629066352898</c:v>
                </c:pt>
                <c:pt idx="143">
                  <c:v>0.310967770596841</c:v>
                </c:pt>
                <c:pt idx="144">
                  <c:v>0.31339713434830702</c:v>
                </c:pt>
                <c:pt idx="145">
                  <c:v>0.48119983388800303</c:v>
                </c:pt>
                <c:pt idx="146">
                  <c:v>0.44735365532248</c:v>
                </c:pt>
                <c:pt idx="147">
                  <c:v>0.40230942428333399</c:v>
                </c:pt>
                <c:pt idx="148">
                  <c:v>0.49268333134632403</c:v>
                </c:pt>
                <c:pt idx="149">
                  <c:v>0.27262270891926099</c:v>
                </c:pt>
                <c:pt idx="150">
                  <c:v>0.36655556893706198</c:v>
                </c:pt>
                <c:pt idx="151">
                  <c:v>0.25215310275852698</c:v>
                </c:pt>
                <c:pt idx="152">
                  <c:v>0.36365656828058401</c:v>
                </c:pt>
                <c:pt idx="153">
                  <c:v>0.26412994316899502</c:v>
                </c:pt>
                <c:pt idx="154">
                  <c:v>0.27744338582135902</c:v>
                </c:pt>
                <c:pt idx="155">
                  <c:v>0.30461111969205901</c:v>
                </c:pt>
                <c:pt idx="156">
                  <c:v>0.255585492908597</c:v>
                </c:pt>
                <c:pt idx="157">
                  <c:v>0.196704161965951</c:v>
                </c:pt>
                <c:pt idx="158">
                  <c:v>0.22726647949411599</c:v>
                </c:pt>
                <c:pt idx="159">
                  <c:v>0.18557580396759499</c:v>
                </c:pt>
                <c:pt idx="160">
                  <c:v>0.30559760118262602</c:v>
                </c:pt>
                <c:pt idx="161">
                  <c:v>0.52184887703687999</c:v>
                </c:pt>
                <c:pt idx="162">
                  <c:v>0.30888222957683098</c:v>
                </c:pt>
                <c:pt idx="163">
                  <c:v>0.28673840423716601</c:v>
                </c:pt>
                <c:pt idx="164">
                  <c:v>0.28137567817319697</c:v>
                </c:pt>
                <c:pt idx="165">
                  <c:v>0.25187549496835498</c:v>
                </c:pt>
                <c:pt idx="166">
                  <c:v>0.20277587823925</c:v>
                </c:pt>
                <c:pt idx="167">
                  <c:v>0.19439051550391701</c:v>
                </c:pt>
                <c:pt idx="168">
                  <c:v>0.136027537997891</c:v>
                </c:pt>
                <c:pt idx="169">
                  <c:v>0.363580813628952</c:v>
                </c:pt>
                <c:pt idx="170">
                  <c:v>0.25369515697190598</c:v>
                </c:pt>
                <c:pt idx="171">
                  <c:v>0.30853840869157301</c:v>
                </c:pt>
                <c:pt idx="172">
                  <c:v>0.35201638066271901</c:v>
                </c:pt>
                <c:pt idx="173">
                  <c:v>0.34688652001367798</c:v>
                </c:pt>
                <c:pt idx="174">
                  <c:v>0.377879016234622</c:v>
                </c:pt>
                <c:pt idx="175">
                  <c:v>0.363819693452403</c:v>
                </c:pt>
                <c:pt idx="176">
                  <c:v>0.37721751290572397</c:v>
                </c:pt>
                <c:pt idx="177">
                  <c:v>0.42816952343317899</c:v>
                </c:pt>
                <c:pt idx="178">
                  <c:v>0.28716899590005801</c:v>
                </c:pt>
                <c:pt idx="179">
                  <c:v>0.31568317810867702</c:v>
                </c:pt>
                <c:pt idx="180">
                  <c:v>0.41682494212329702</c:v>
                </c:pt>
                <c:pt idx="181">
                  <c:v>0.24797399177673099</c:v>
                </c:pt>
                <c:pt idx="182">
                  <c:v>0.20578628399607901</c:v>
                </c:pt>
                <c:pt idx="183">
                  <c:v>0.23488257256009701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3D-479A-956C-2F5D69B05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Cluster_use20_M4!$I$1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Cluster_use20_M4!$H$2:$H$185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Cluster_use20_M4!$I$2:$I$185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E13D-479A-956C-2F5D69B058B0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Cluster_use20_M4!$N$1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Cluster_use20_M4!$H$2:$H$185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Cluster_use20_M4!$N$2:$N$185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0.96840075803718895</c:v>
                      </c:pt>
                      <c:pt idx="1">
                        <c:v>1.46826868229357</c:v>
                      </c:pt>
                      <c:pt idx="2">
                        <c:v>1.3688421922207099</c:v>
                      </c:pt>
                      <c:pt idx="3">
                        <c:v>2.1124632247392801</c:v>
                      </c:pt>
                      <c:pt idx="4">
                        <c:v>1.5122820621920701</c:v>
                      </c:pt>
                      <c:pt idx="5">
                        <c:v>2.5808220819577001</c:v>
                      </c:pt>
                      <c:pt idx="6">
                        <c:v>1.0747674754130701</c:v>
                      </c:pt>
                      <c:pt idx="7">
                        <c:v>1.4056158821845299</c:v>
                      </c:pt>
                      <c:pt idx="8">
                        <c:v>2.0231053651113502</c:v>
                      </c:pt>
                      <c:pt idx="9">
                        <c:v>3.6264007945366399</c:v>
                      </c:pt>
                      <c:pt idx="10">
                        <c:v>1.6665978522598399</c:v>
                      </c:pt>
                      <c:pt idx="11">
                        <c:v>3.41705296720539</c:v>
                      </c:pt>
                      <c:pt idx="12">
                        <c:v>2.24893376477588</c:v>
                      </c:pt>
                      <c:pt idx="13">
                        <c:v>1.96902363666834</c:v>
                      </c:pt>
                      <c:pt idx="14">
                        <c:v>2.4403799644206901</c:v>
                      </c:pt>
                      <c:pt idx="15">
                        <c:v>2.2839359283766298</c:v>
                      </c:pt>
                      <c:pt idx="16">
                        <c:v>1.72675816415089</c:v>
                      </c:pt>
                      <c:pt idx="17">
                        <c:v>1.34139896246773</c:v>
                      </c:pt>
                      <c:pt idx="18">
                        <c:v>1.10256209380732</c:v>
                      </c:pt>
                      <c:pt idx="19">
                        <c:v>1.26161539201185</c:v>
                      </c:pt>
                      <c:pt idx="20">
                        <c:v>1.1072875480202899</c:v>
                      </c:pt>
                      <c:pt idx="21">
                        <c:v>1.39672656233536</c:v>
                      </c:pt>
                      <c:pt idx="22">
                        <c:v>1.4786698900282</c:v>
                      </c:pt>
                      <c:pt idx="23">
                        <c:v>1.7606575232931401</c:v>
                      </c:pt>
                      <c:pt idx="24">
                        <c:v>1.0947109233546</c:v>
                      </c:pt>
                      <c:pt idx="25">
                        <c:v>1.4315225873064701</c:v>
                      </c:pt>
                      <c:pt idx="26">
                        <c:v>1.3175492531632</c:v>
                      </c:pt>
                      <c:pt idx="27">
                        <c:v>1.6240196859857601</c:v>
                      </c:pt>
                      <c:pt idx="28">
                        <c:v>1.1327633522468601</c:v>
                      </c:pt>
                      <c:pt idx="29">
                        <c:v>1.73120408072802</c:v>
                      </c:pt>
                      <c:pt idx="30">
                        <c:v>1.41326881210258</c:v>
                      </c:pt>
                      <c:pt idx="31">
                        <c:v>1.91424712742073</c:v>
                      </c:pt>
                      <c:pt idx="32">
                        <c:v>1.2048059419264601</c:v>
                      </c:pt>
                      <c:pt idx="33">
                        <c:v>1.4133406029080999</c:v>
                      </c:pt>
                      <c:pt idx="34">
                        <c:v>1.2325982531525199</c:v>
                      </c:pt>
                      <c:pt idx="35">
                        <c:v>1.71417817956718</c:v>
                      </c:pt>
                      <c:pt idx="36">
                        <c:v>1.15116774054863</c:v>
                      </c:pt>
                      <c:pt idx="37">
                        <c:v>1.2542472030706699</c:v>
                      </c:pt>
                      <c:pt idx="38">
                        <c:v>1.3467527692041701</c:v>
                      </c:pt>
                      <c:pt idx="39">
                        <c:v>1.49129403265075</c:v>
                      </c:pt>
                      <c:pt idx="40">
                        <c:v>1.2578080035845101</c:v>
                      </c:pt>
                      <c:pt idx="41">
                        <c:v>1.1764436406093499</c:v>
                      </c:pt>
                      <c:pt idx="42">
                        <c:v>1.3372354814293399</c:v>
                      </c:pt>
                      <c:pt idx="43">
                        <c:v>1.9078083800135199</c:v>
                      </c:pt>
                      <c:pt idx="44">
                        <c:v>1.65765521113143</c:v>
                      </c:pt>
                      <c:pt idx="45">
                        <c:v>1.83054291996845</c:v>
                      </c:pt>
                      <c:pt idx="46">
                        <c:v>1.31460274895291</c:v>
                      </c:pt>
                      <c:pt idx="47">
                        <c:v>1.65665616634744</c:v>
                      </c:pt>
                      <c:pt idx="48">
                        <c:v>1.5413916632048601</c:v>
                      </c:pt>
                      <c:pt idx="49">
                        <c:v>1.5091432300132499</c:v>
                      </c:pt>
                      <c:pt idx="50">
                        <c:v>1.2130721462014</c:v>
                      </c:pt>
                      <c:pt idx="51">
                        <c:v>1.72424886913717</c:v>
                      </c:pt>
                      <c:pt idx="52">
                        <c:v>1.73563517534065</c:v>
                      </c:pt>
                      <c:pt idx="53">
                        <c:v>1.2537496873121601</c:v>
                      </c:pt>
                      <c:pt idx="54">
                        <c:v>0.97456351546076703</c:v>
                      </c:pt>
                      <c:pt idx="55">
                        <c:v>1.0163364874196501</c:v>
                      </c:pt>
                      <c:pt idx="56">
                        <c:v>0.77484505993890596</c:v>
                      </c:pt>
                      <c:pt idx="57">
                        <c:v>0.94115402007659499</c:v>
                      </c:pt>
                      <c:pt idx="58">
                        <c:v>0.79619313292835503</c:v>
                      </c:pt>
                      <c:pt idx="59">
                        <c:v>1.1371221175461901</c:v>
                      </c:pt>
                      <c:pt idx="60">
                        <c:v>0.96799035978007697</c:v>
                      </c:pt>
                      <c:pt idx="61">
                        <c:v>0.88405555973177197</c:v>
                      </c:pt>
                      <c:pt idx="62">
                        <c:v>0.70626767407705804</c:v>
                      </c:pt>
                      <c:pt idx="63">
                        <c:v>0.86708669565667795</c:v>
                      </c:pt>
                      <c:pt idx="64">
                        <c:v>1.0720744143644201</c:v>
                      </c:pt>
                      <c:pt idx="65">
                        <c:v>1.23104341219202</c:v>
                      </c:pt>
                      <c:pt idx="66">
                        <c:v>1.0934836658495899</c:v>
                      </c:pt>
                      <c:pt idx="67">
                        <c:v>1.3191564119717101</c:v>
                      </c:pt>
                      <c:pt idx="68">
                        <c:v>1.2834804927815999</c:v>
                      </c:pt>
                      <c:pt idx="69">
                        <c:v>0.92545064879766403</c:v>
                      </c:pt>
                      <c:pt idx="70">
                        <c:v>0.84041027059267004</c:v>
                      </c:pt>
                      <c:pt idx="71">
                        <c:v>1.1014006352789101</c:v>
                      </c:pt>
                      <c:pt idx="72">
                        <c:v>0.88831206102246596</c:v>
                      </c:pt>
                      <c:pt idx="73">
                        <c:v>1.0301363599645601</c:v>
                      </c:pt>
                      <c:pt idx="74">
                        <c:v>0.88794457600211696</c:v>
                      </c:pt>
                      <c:pt idx="75">
                        <c:v>0.98979935201999603</c:v>
                      </c:pt>
                      <c:pt idx="76">
                        <c:v>0.91022925903679697</c:v>
                      </c:pt>
                      <c:pt idx="77">
                        <c:v>1.0012762578351</c:v>
                      </c:pt>
                      <c:pt idx="78">
                        <c:v>0.81646480176829295</c:v>
                      </c:pt>
                      <c:pt idx="79">
                        <c:v>0.83117437043826703</c:v>
                      </c:pt>
                      <c:pt idx="80">
                        <c:v>0.75753183565539395</c:v>
                      </c:pt>
                      <c:pt idx="81">
                        <c:v>0.81011242130177696</c:v>
                      </c:pt>
                      <c:pt idx="82">
                        <c:v>0.82677970815940605</c:v>
                      </c:pt>
                      <c:pt idx="83">
                        <c:v>1.0727607428713599</c:v>
                      </c:pt>
                      <c:pt idx="84">
                        <c:v>0.97069889039028801</c:v>
                      </c:pt>
                      <c:pt idx="85">
                        <c:v>1.0122218511993999</c:v>
                      </c:pt>
                      <c:pt idx="86">
                        <c:v>0.76532645914571895</c:v>
                      </c:pt>
                      <c:pt idx="87">
                        <c:v>0.68529614753882795</c:v>
                      </c:pt>
                      <c:pt idx="88">
                        <c:v>0.80908752148615504</c:v>
                      </c:pt>
                      <c:pt idx="89">
                        <c:v>0.71708996818968096</c:v>
                      </c:pt>
                      <c:pt idx="90">
                        <c:v>0.73264307049708999</c:v>
                      </c:pt>
                      <c:pt idx="91">
                        <c:v>0.88166420855415994</c:v>
                      </c:pt>
                      <c:pt idx="92">
                        <c:v>0.75946791361684396</c:v>
                      </c:pt>
                      <c:pt idx="93">
                        <c:v>0.78155156635979395</c:v>
                      </c:pt>
                      <c:pt idx="94">
                        <c:v>0.57956175437809199</c:v>
                      </c:pt>
                      <c:pt idx="95">
                        <c:v>0.61801100652683505</c:v>
                      </c:pt>
                      <c:pt idx="96">
                        <c:v>0.65209130845240404</c:v>
                      </c:pt>
                      <c:pt idx="97">
                        <c:v>1.2007656547630701</c:v>
                      </c:pt>
                      <c:pt idx="98">
                        <c:v>0.75422377627037795</c:v>
                      </c:pt>
                      <c:pt idx="99">
                        <c:v>0.889925891141081</c:v>
                      </c:pt>
                      <c:pt idx="100">
                        <c:v>0.72832725154994904</c:v>
                      </c:pt>
                      <c:pt idx="101">
                        <c:v>0.75635652513361296</c:v>
                      </c:pt>
                      <c:pt idx="102">
                        <c:v>0.87562609084021903</c:v>
                      </c:pt>
                      <c:pt idx="103">
                        <c:v>0.76269732371576604</c:v>
                      </c:pt>
                      <c:pt idx="104">
                        <c:v>0.80312591425220103</c:v>
                      </c:pt>
                      <c:pt idx="105">
                        <c:v>0.89203342948911502</c:v>
                      </c:pt>
                      <c:pt idx="106">
                        <c:v>0.70274329175447903</c:v>
                      </c:pt>
                      <c:pt idx="107">
                        <c:v>1.11263586673169</c:v>
                      </c:pt>
                      <c:pt idx="108">
                        <c:v>0.96090083109156799</c:v>
                      </c:pt>
                      <c:pt idx="109">
                        <c:v>0.65629225152189796</c:v>
                      </c:pt>
                      <c:pt idx="110">
                        <c:v>0.31701028514826601</c:v>
                      </c:pt>
                      <c:pt idx="111">
                        <c:v>0.52846736984582998</c:v>
                      </c:pt>
                      <c:pt idx="112">
                        <c:v>0.74671333327629597</c:v>
                      </c:pt>
                      <c:pt idx="113">
                        <c:v>0.91587876374862898</c:v>
                      </c:pt>
                      <c:pt idx="114">
                        <c:v>0.74935300946820504</c:v>
                      </c:pt>
                      <c:pt idx="115">
                        <c:v>0.77952267822399202</c:v>
                      </c:pt>
                      <c:pt idx="116">
                        <c:v>0.62095368486356495</c:v>
                      </c:pt>
                      <c:pt idx="117">
                        <c:v>1.08670331536182</c:v>
                      </c:pt>
                      <c:pt idx="118">
                        <c:v>0.68074269206163696</c:v>
                      </c:pt>
                      <c:pt idx="119">
                        <c:v>0.92915175308292397</c:v>
                      </c:pt>
                      <c:pt idx="120">
                        <c:v>0.981102721150243</c:v>
                      </c:pt>
                      <c:pt idx="121">
                        <c:v>1.21815432944513</c:v>
                      </c:pt>
                      <c:pt idx="122">
                        <c:v>0.72004608385872104</c:v>
                      </c:pt>
                      <c:pt idx="123">
                        <c:v>0.99275670332020405</c:v>
                      </c:pt>
                      <c:pt idx="124">
                        <c:v>0.90940651490842495</c:v>
                      </c:pt>
                      <c:pt idx="125">
                        <c:v>0.82872633856715805</c:v>
                      </c:pt>
                      <c:pt idx="126">
                        <c:v>0.54319751314767795</c:v>
                      </c:pt>
                      <c:pt idx="127">
                        <c:v>0.76577280160655603</c:v>
                      </c:pt>
                      <c:pt idx="128">
                        <c:v>0.62051151898006895</c:v>
                      </c:pt>
                      <c:pt idx="129">
                        <c:v>0.71255576032331103</c:v>
                      </c:pt>
                      <c:pt idx="130">
                        <c:v>0.55521386410533502</c:v>
                      </c:pt>
                      <c:pt idx="131">
                        <c:v>0.63424176446870895</c:v>
                      </c:pt>
                      <c:pt idx="132">
                        <c:v>0.419141827833164</c:v>
                      </c:pt>
                      <c:pt idx="133">
                        <c:v>0.51133875725421096</c:v>
                      </c:pt>
                      <c:pt idx="134">
                        <c:v>0.55638570079495797</c:v>
                      </c:pt>
                      <c:pt idx="135">
                        <c:v>0.53425660917251505</c:v>
                      </c:pt>
                      <c:pt idx="136">
                        <c:v>0.37095694932658502</c:v>
                      </c:pt>
                      <c:pt idx="137">
                        <c:v>0.44921460861351797</c:v>
                      </c:pt>
                      <c:pt idx="138">
                        <c:v>0.70956149078391295</c:v>
                      </c:pt>
                      <c:pt idx="139">
                        <c:v>0.70582339520734905</c:v>
                      </c:pt>
                      <c:pt idx="140">
                        <c:v>0.445951579118958</c:v>
                      </c:pt>
                      <c:pt idx="141">
                        <c:v>0.60644274181126701</c:v>
                      </c:pt>
                      <c:pt idx="142">
                        <c:v>0.62594754475413805</c:v>
                      </c:pt>
                      <c:pt idx="143">
                        <c:v>0.68255298912831697</c:v>
                      </c:pt>
                      <c:pt idx="144">
                        <c:v>0.51625638919265604</c:v>
                      </c:pt>
                      <c:pt idx="145">
                        <c:v>1.2085921807445399</c:v>
                      </c:pt>
                      <c:pt idx="146">
                        <c:v>1.0017292380166201</c:v>
                      </c:pt>
                      <c:pt idx="147">
                        <c:v>1.0452829316648899</c:v>
                      </c:pt>
                      <c:pt idx="148">
                        <c:v>1.0092753222619499</c:v>
                      </c:pt>
                      <c:pt idx="149">
                        <c:v>0.83707293777673297</c:v>
                      </c:pt>
                      <c:pt idx="150">
                        <c:v>0.53241101573806704</c:v>
                      </c:pt>
                      <c:pt idx="151">
                        <c:v>0.824824508413324</c:v>
                      </c:pt>
                      <c:pt idx="152">
                        <c:v>0.50504440639108605</c:v>
                      </c:pt>
                      <c:pt idx="153">
                        <c:v>0.52965632210233105</c:v>
                      </c:pt>
                      <c:pt idx="154">
                        <c:v>0.49658412997798901</c:v>
                      </c:pt>
                      <c:pt idx="155">
                        <c:v>0.78447935811689296</c:v>
                      </c:pt>
                      <c:pt idx="156">
                        <c:v>0.59347245958634498</c:v>
                      </c:pt>
                      <c:pt idx="157">
                        <c:v>0.624624029215335</c:v>
                      </c:pt>
                      <c:pt idx="158">
                        <c:v>0.38970476044229302</c:v>
                      </c:pt>
                      <c:pt idx="159">
                        <c:v>0.61376226424807201</c:v>
                      </c:pt>
                      <c:pt idx="160">
                        <c:v>0.51716763351193695</c:v>
                      </c:pt>
                      <c:pt idx="161">
                        <c:v>0.68622275299222701</c:v>
                      </c:pt>
                      <c:pt idx="162">
                        <c:v>0.504803019347139</c:v>
                      </c:pt>
                      <c:pt idx="163">
                        <c:v>0.74835791132343499</c:v>
                      </c:pt>
                      <c:pt idx="164">
                        <c:v>0.62546190444168803</c:v>
                      </c:pt>
                      <c:pt idx="165">
                        <c:v>0.60295065398940595</c:v>
                      </c:pt>
                      <c:pt idx="166">
                        <c:v>0.364216247652626</c:v>
                      </c:pt>
                      <c:pt idx="167">
                        <c:v>0.78971395976945102</c:v>
                      </c:pt>
                      <c:pt idx="168">
                        <c:v>0.49960672067922401</c:v>
                      </c:pt>
                      <c:pt idx="169">
                        <c:v>0.39298530452908897</c:v>
                      </c:pt>
                      <c:pt idx="170">
                        <c:v>0.280149965262875</c:v>
                      </c:pt>
                      <c:pt idx="171">
                        <c:v>0.42555522505933802</c:v>
                      </c:pt>
                      <c:pt idx="172">
                        <c:v>0.45515292848041899</c:v>
                      </c:pt>
                      <c:pt idx="173">
                        <c:v>0.45938972403765899</c:v>
                      </c:pt>
                      <c:pt idx="174">
                        <c:v>0.28410436211901002</c:v>
                      </c:pt>
                      <c:pt idx="175">
                        <c:v>0.74104842525217895</c:v>
                      </c:pt>
                      <c:pt idx="176">
                        <c:v>0.50805507488662405</c:v>
                      </c:pt>
                      <c:pt idx="177">
                        <c:v>0.47043789563741401</c:v>
                      </c:pt>
                      <c:pt idx="178">
                        <c:v>0.33892557372881599</c:v>
                      </c:pt>
                      <c:pt idx="179">
                        <c:v>0.68475466517247596</c:v>
                      </c:pt>
                      <c:pt idx="180">
                        <c:v>0.63036677145869202</c:v>
                      </c:pt>
                      <c:pt idx="181">
                        <c:v>0.34350858554485902</c:v>
                      </c:pt>
                      <c:pt idx="182">
                        <c:v>0.33033706814759201</c:v>
                      </c:pt>
                      <c:pt idx="183">
                        <c:v>0.60896365812379405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13D-479A-956C-2F5D69B058B0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R3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Cluster_use20_M4!$K$1</c:f>
              <c:strCache>
                <c:ptCount val="1"/>
                <c:pt idx="0">
                  <c:v>Pre_CPUE_R3</c:v>
                </c:pt>
              </c:strCache>
            </c:strRef>
          </c:tx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Cluster_use20_M4!$K$2:$K$185</c:f>
              <c:numCache>
                <c:formatCode>General</c:formatCode>
                <c:ptCount val="184"/>
                <c:pt idx="0">
                  <c:v>0.39570260670472812</c:v>
                </c:pt>
                <c:pt idx="1">
                  <c:v>0.7519639381922838</c:v>
                </c:pt>
                <c:pt idx="2">
                  <c:v>0.89163647517075506</c:v>
                </c:pt>
                <c:pt idx="3">
                  <c:v>0.31317415972490187</c:v>
                </c:pt>
                <c:pt idx="4">
                  <c:v>0.5548013069334653</c:v>
                </c:pt>
                <c:pt idx="5">
                  <c:v>0.63701118282820979</c:v>
                </c:pt>
                <c:pt idx="6">
                  <c:v>0.99950504001288776</c:v>
                </c:pt>
                <c:pt idx="7">
                  <c:v>1.1733422869125698</c:v>
                </c:pt>
                <c:pt idx="8">
                  <c:v>0.87295051393741663</c:v>
                </c:pt>
                <c:pt idx="9">
                  <c:v>0.83567621410736326</c:v>
                </c:pt>
                <c:pt idx="10">
                  <c:v>0.79991172867510985</c:v>
                </c:pt>
                <c:pt idx="11">
                  <c:v>0.91991812371936299</c:v>
                </c:pt>
                <c:pt idx="12">
                  <c:v>0.62609227628134401</c:v>
                </c:pt>
                <c:pt idx="13">
                  <c:v>1.5805114755129155</c:v>
                </c:pt>
                <c:pt idx="14">
                  <c:v>1.3295624786634583</c:v>
                </c:pt>
                <c:pt idx="15">
                  <c:v>0.83349811715404665</c:v>
                </c:pt>
                <c:pt idx="16">
                  <c:v>1.4566120380076795</c:v>
                </c:pt>
                <c:pt idx="17">
                  <c:v>1.2264492483814942</c:v>
                </c:pt>
                <c:pt idx="18">
                  <c:v>2.2970213435428164</c:v>
                </c:pt>
                <c:pt idx="19">
                  <c:v>1.376460887589064</c:v>
                </c:pt>
                <c:pt idx="20">
                  <c:v>0.43184300107445966</c:v>
                </c:pt>
                <c:pt idx="21">
                  <c:v>1.0440684143288332</c:v>
                </c:pt>
                <c:pt idx="22">
                  <c:v>1.5839935143164194</c:v>
                </c:pt>
                <c:pt idx="23">
                  <c:v>0.72933328100162254</c:v>
                </c:pt>
                <c:pt idx="24">
                  <c:v>0.71368820311261738</c:v>
                </c:pt>
                <c:pt idx="25">
                  <c:v>0.47379429020946756</c:v>
                </c:pt>
                <c:pt idx="26">
                  <c:v>0.73598274185819634</c:v>
                </c:pt>
                <c:pt idx="27">
                  <c:v>0.86634405647014034</c:v>
                </c:pt>
                <c:pt idx="28">
                  <c:v>1.6971201085108512</c:v>
                </c:pt>
                <c:pt idx="29">
                  <c:v>0.51635479402618722</c:v>
                </c:pt>
                <c:pt idx="30">
                  <c:v>0.91946485811033285</c:v>
                </c:pt>
                <c:pt idx="31">
                  <c:v>1.4916667203706118</c:v>
                </c:pt>
                <c:pt idx="32">
                  <c:v>1.3360690891808722</c:v>
                </c:pt>
                <c:pt idx="33">
                  <c:v>1.4919714512844255</c:v>
                </c:pt>
                <c:pt idx="34">
                  <c:v>0.82480179382528773</c:v>
                </c:pt>
                <c:pt idx="35">
                  <c:v>0.92904818812982737</c:v>
                </c:pt>
                <c:pt idx="36">
                  <c:v>1.1548295749659983</c:v>
                </c:pt>
                <c:pt idx="37">
                  <c:v>1.4480862453606167</c:v>
                </c:pt>
                <c:pt idx="38">
                  <c:v>1.751510993010807</c:v>
                </c:pt>
                <c:pt idx="39">
                  <c:v>0.74490347367823084</c:v>
                </c:pt>
                <c:pt idx="40">
                  <c:v>1.0457304706105823</c:v>
                </c:pt>
                <c:pt idx="41">
                  <c:v>1.030610824937934</c:v>
                </c:pt>
                <c:pt idx="42">
                  <c:v>0.71338100073964883</c:v>
                </c:pt>
                <c:pt idx="43">
                  <c:v>0.72698119332379274</c:v>
                </c:pt>
                <c:pt idx="44">
                  <c:v>1.1029435143196522</c:v>
                </c:pt>
                <c:pt idx="45">
                  <c:v>1.1015379954981939</c:v>
                </c:pt>
                <c:pt idx="46">
                  <c:v>1.4266928006229571</c:v>
                </c:pt>
                <c:pt idx="47">
                  <c:v>1.0124426343975717</c:v>
                </c:pt>
                <c:pt idx="48">
                  <c:v>1.6637084521941738</c:v>
                </c:pt>
                <c:pt idx="49">
                  <c:v>2.323960248332503</c:v>
                </c:pt>
                <c:pt idx="50">
                  <c:v>0.67179128607901994</c:v>
                </c:pt>
                <c:pt idx="51">
                  <c:v>0.72156474343965726</c:v>
                </c:pt>
                <c:pt idx="52">
                  <c:v>1.5005669390796599</c:v>
                </c:pt>
                <c:pt idx="53">
                  <c:v>1.3249148997224487</c:v>
                </c:pt>
                <c:pt idx="54">
                  <c:v>0.57581711271223823</c:v>
                </c:pt>
                <c:pt idx="55">
                  <c:v>0.76036838219483516</c:v>
                </c:pt>
                <c:pt idx="56">
                  <c:v>2.0869922959229781</c:v>
                </c:pt>
                <c:pt idx="57">
                  <c:v>1.5814652116008368</c:v>
                </c:pt>
                <c:pt idx="58">
                  <c:v>0.90637996476000982</c:v>
                </c:pt>
                <c:pt idx="59">
                  <c:v>1.1962643291376076</c:v>
                </c:pt>
                <c:pt idx="60">
                  <c:v>1.6081448603251625</c:v>
                </c:pt>
                <c:pt idx="61">
                  <c:v>1.2557975787014075</c:v>
                </c:pt>
                <c:pt idx="62">
                  <c:v>1.3347110223751903</c:v>
                </c:pt>
                <c:pt idx="63">
                  <c:v>0.72011622122890162</c:v>
                </c:pt>
                <c:pt idx="64">
                  <c:v>1.4673416307832712</c:v>
                </c:pt>
                <c:pt idx="65">
                  <c:v>1.0970290654157808</c:v>
                </c:pt>
                <c:pt idx="66">
                  <c:v>0.98761806291500176</c:v>
                </c:pt>
                <c:pt idx="67">
                  <c:v>0.63378568148499692</c:v>
                </c:pt>
                <c:pt idx="68">
                  <c:v>0.76406963942538897</c:v>
                </c:pt>
                <c:pt idx="69">
                  <c:v>0.77258604052766267</c:v>
                </c:pt>
                <c:pt idx="70">
                  <c:v>0.71474648192279588</c:v>
                </c:pt>
                <c:pt idx="71">
                  <c:v>0.54691537506163646</c:v>
                </c:pt>
                <c:pt idx="72">
                  <c:v>0.92475798218263305</c:v>
                </c:pt>
                <c:pt idx="73">
                  <c:v>2.3310614919226142</c:v>
                </c:pt>
                <c:pt idx="74">
                  <c:v>0.76680430898041529</c:v>
                </c:pt>
                <c:pt idx="75">
                  <c:v>0.72403644974058978</c:v>
                </c:pt>
                <c:pt idx="76">
                  <c:v>0.92253342179720221</c:v>
                </c:pt>
                <c:pt idx="77">
                  <c:v>1.0442535266195441</c:v>
                </c:pt>
                <c:pt idx="78">
                  <c:v>1.2717085855954924</c:v>
                </c:pt>
                <c:pt idx="79">
                  <c:v>1.3653385799537405</c:v>
                </c:pt>
                <c:pt idx="80">
                  <c:v>1.5568808659481344</c:v>
                </c:pt>
                <c:pt idx="81">
                  <c:v>1.3750583345185921</c:v>
                </c:pt>
                <c:pt idx="82">
                  <c:v>1.3013599168078109</c:v>
                </c:pt>
                <c:pt idx="83">
                  <c:v>0.78673588562788244</c:v>
                </c:pt>
                <c:pt idx="84">
                  <c:v>0.99191815469881617</c:v>
                </c:pt>
                <c:pt idx="85">
                  <c:v>1.4064159611315343</c:v>
                </c:pt>
                <c:pt idx="86">
                  <c:v>1.4554593494577794</c:v>
                </c:pt>
                <c:pt idx="87">
                  <c:v>1.0926424725615407</c:v>
                </c:pt>
                <c:pt idx="88">
                  <c:v>1.5891292064405449</c:v>
                </c:pt>
                <c:pt idx="89">
                  <c:v>1.1315148178812282</c:v>
                </c:pt>
                <c:pt idx="90">
                  <c:v>0.95465991935327033</c:v>
                </c:pt>
                <c:pt idx="91">
                  <c:v>0.87659517475332049</c:v>
                </c:pt>
                <c:pt idx="92">
                  <c:v>1.2874648791464736</c:v>
                </c:pt>
                <c:pt idx="93">
                  <c:v>1.4468673217053623</c:v>
                </c:pt>
                <c:pt idx="94">
                  <c:v>0.7199970968976297</c:v>
                </c:pt>
                <c:pt idx="95">
                  <c:v>0.83886785646015249</c:v>
                </c:pt>
                <c:pt idx="96">
                  <c:v>1.5160434634542928</c:v>
                </c:pt>
                <c:pt idx="97">
                  <c:v>1.3965998196596372</c:v>
                </c:pt>
                <c:pt idx="98">
                  <c:v>1.3982781875718091</c:v>
                </c:pt>
                <c:pt idx="99">
                  <c:v>1.3074918541173239</c:v>
                </c:pt>
                <c:pt idx="100">
                  <c:v>0.93726826127941443</c:v>
                </c:pt>
                <c:pt idx="101">
                  <c:v>1.0535496730852256</c:v>
                </c:pt>
                <c:pt idx="102">
                  <c:v>1.3472094384680273</c:v>
                </c:pt>
                <c:pt idx="103">
                  <c:v>0.83560305891637476</c:v>
                </c:pt>
                <c:pt idx="104">
                  <c:v>0.87016419088605035</c:v>
                </c:pt>
                <c:pt idx="105">
                  <c:v>1.2045091168787447</c:v>
                </c:pt>
                <c:pt idx="106">
                  <c:v>1.0115267116347224</c:v>
                </c:pt>
                <c:pt idx="107">
                  <c:v>1.299700331985217</c:v>
                </c:pt>
                <c:pt idx="108">
                  <c:v>1.0842634845882859</c:v>
                </c:pt>
                <c:pt idx="109">
                  <c:v>1.2930441981889247</c:v>
                </c:pt>
                <c:pt idx="110">
                  <c:v>1.1822931705342954</c:v>
                </c:pt>
                <c:pt idx="111">
                  <c:v>0.85551288672327752</c:v>
                </c:pt>
                <c:pt idx="112">
                  <c:v>0.96479957482855927</c:v>
                </c:pt>
                <c:pt idx="113">
                  <c:v>2.0671669920191773</c:v>
                </c:pt>
                <c:pt idx="114">
                  <c:v>1.0388699471421703</c:v>
                </c:pt>
                <c:pt idx="115">
                  <c:v>1.0752092939738807</c:v>
                </c:pt>
                <c:pt idx="116">
                  <c:v>1.0867129477568236</c:v>
                </c:pt>
                <c:pt idx="117">
                  <c:v>0.99669845099645038</c:v>
                </c:pt>
                <c:pt idx="118">
                  <c:v>0.96169418640028015</c:v>
                </c:pt>
                <c:pt idx="119">
                  <c:v>1.325896316152906</c:v>
                </c:pt>
                <c:pt idx="120">
                  <c:v>1.0190211643763964</c:v>
                </c:pt>
                <c:pt idx="121">
                  <c:v>1.1721072987728076</c:v>
                </c:pt>
                <c:pt idx="122">
                  <c:v>1.0024225975453855</c:v>
                </c:pt>
                <c:pt idx="123">
                  <c:v>0.80338808312255694</c:v>
                </c:pt>
                <c:pt idx="124">
                  <c:v>0.74783561281974309</c:v>
                </c:pt>
                <c:pt idx="125">
                  <c:v>1.0951843683024758</c:v>
                </c:pt>
                <c:pt idx="126">
                  <c:v>1.0119060806150173</c:v>
                </c:pt>
                <c:pt idx="127">
                  <c:v>1.4565848519569742</c:v>
                </c:pt>
                <c:pt idx="128">
                  <c:v>1.1870087146020682</c:v>
                </c:pt>
                <c:pt idx="129">
                  <c:v>1.3140936158122059</c:v>
                </c:pt>
                <c:pt idx="130">
                  <c:v>1.1918871278281566</c:v>
                </c:pt>
                <c:pt idx="131">
                  <c:v>1.1160699281837796</c:v>
                </c:pt>
                <c:pt idx="132">
                  <c:v>0.64838607358917633</c:v>
                </c:pt>
                <c:pt idx="133">
                  <c:v>0.72236895624869979</c:v>
                </c:pt>
                <c:pt idx="134">
                  <c:v>1.184652425443675</c:v>
                </c:pt>
                <c:pt idx="135">
                  <c:v>0.72278589140815119</c:v>
                </c:pt>
                <c:pt idx="136">
                  <c:v>0.79714863733980068</c:v>
                </c:pt>
                <c:pt idx="137">
                  <c:v>0.81498268660240447</c:v>
                </c:pt>
                <c:pt idx="138">
                  <c:v>0.65988107726507661</c:v>
                </c:pt>
                <c:pt idx="139">
                  <c:v>0.50420164077730578</c:v>
                </c:pt>
                <c:pt idx="140">
                  <c:v>0.59196612112295144</c:v>
                </c:pt>
                <c:pt idx="141">
                  <c:v>0.7896658004561552</c:v>
                </c:pt>
                <c:pt idx="142">
                  <c:v>0.70214574742094082</c:v>
                </c:pt>
                <c:pt idx="143">
                  <c:v>0.49094473386979376</c:v>
                </c:pt>
                <c:pt idx="144">
                  <c:v>0.62250544760966753</c:v>
                </c:pt>
                <c:pt idx="145">
                  <c:v>1.112680569098589</c:v>
                </c:pt>
                <c:pt idx="146">
                  <c:v>1.2679064928314141</c:v>
                </c:pt>
                <c:pt idx="147">
                  <c:v>0.76234604381067994</c:v>
                </c:pt>
                <c:pt idx="148">
                  <c:v>0.80564996254122867</c:v>
                </c:pt>
                <c:pt idx="149">
                  <c:v>1.1629315123679755</c:v>
                </c:pt>
                <c:pt idx="150">
                  <c:v>0.68694479074209214</c:v>
                </c:pt>
                <c:pt idx="151">
                  <c:v>1.0511590306445777</c:v>
                </c:pt>
                <c:pt idx="152">
                  <c:v>0.50247903374625891</c:v>
                </c:pt>
                <c:pt idx="153">
                  <c:v>0.67848078457390493</c:v>
                </c:pt>
                <c:pt idx="154">
                  <c:v>0.68864045886834935</c:v>
                </c:pt>
                <c:pt idx="155">
                  <c:v>0.50815300967434729</c:v>
                </c:pt>
                <c:pt idx="156">
                  <c:v>0.48732404620769354</c:v>
                </c:pt>
                <c:pt idx="157">
                  <c:v>0.38698082734667255</c:v>
                </c:pt>
                <c:pt idx="158">
                  <c:v>0.56326185305883547</c:v>
                </c:pt>
                <c:pt idx="159">
                  <c:v>0.27462359838719758</c:v>
                </c:pt>
                <c:pt idx="160">
                  <c:v>0.42434854833278562</c:v>
                </c:pt>
                <c:pt idx="161">
                  <c:v>0.46755904590727476</c:v>
                </c:pt>
                <c:pt idx="162">
                  <c:v>0.63950068363505863</c:v>
                </c:pt>
                <c:pt idx="163">
                  <c:v>0.42018586967799021</c:v>
                </c:pt>
                <c:pt idx="164">
                  <c:v>0.54755251723179998</c:v>
                </c:pt>
                <c:pt idx="165">
                  <c:v>0.70712870336928635</c:v>
                </c:pt>
                <c:pt idx="166">
                  <c:v>0.55139489478010506</c:v>
                </c:pt>
                <c:pt idx="167">
                  <c:v>0.36021319467642809</c:v>
                </c:pt>
                <c:pt idx="168">
                  <c:v>0.64685302747531914</c:v>
                </c:pt>
                <c:pt idx="169">
                  <c:v>0.6151021917108136</c:v>
                </c:pt>
                <c:pt idx="170">
                  <c:v>0.62768068308027358</c:v>
                </c:pt>
                <c:pt idx="171">
                  <c:v>0.27795463103632972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6E-4060-8175-817076CB23CC}"/>
            </c:ext>
          </c:extLst>
        </c:ser>
        <c:ser>
          <c:idx val="1"/>
          <c:order val="3"/>
          <c:tx>
            <c:strRef>
              <c:f>Cluster_use20_M4!$P$1</c:f>
              <c:strCache>
                <c:ptCount val="1"/>
                <c:pt idx="0">
                  <c:v>New_CPUE_R3</c:v>
                </c:pt>
              </c:strCache>
            </c:strRef>
          </c:tx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Cluster_use20_M4!$P$2:$P$185</c:f>
              <c:numCache>
                <c:formatCode>General</c:formatCode>
                <c:ptCount val="184"/>
                <c:pt idx="0">
                  <c:v>1.7301134264373199</c:v>
                </c:pt>
                <c:pt idx="1">
                  <c:v>1.7198670184023299</c:v>
                </c:pt>
                <c:pt idx="2">
                  <c:v>1.55184288220906</c:v>
                </c:pt>
                <c:pt idx="3">
                  <c:v>1.17601562132163</c:v>
                </c:pt>
                <c:pt idx="4">
                  <c:v>0.12645662933610899</c:v>
                </c:pt>
                <c:pt idx="5">
                  <c:v>0.79867089425031801</c:v>
                </c:pt>
                <c:pt idx="6">
                  <c:v>1.98039086604832</c:v>
                </c:pt>
                <c:pt idx="7">
                  <c:v>1.3560798983946301</c:v>
                </c:pt>
                <c:pt idx="8">
                  <c:v>3.8531074972316799</c:v>
                </c:pt>
                <c:pt idx="9">
                  <c:v>2.3872821963955801</c:v>
                </c:pt>
                <c:pt idx="10">
                  <c:v>1.68872340944592</c:v>
                </c:pt>
                <c:pt idx="11">
                  <c:v>1.9956968790804801</c:v>
                </c:pt>
                <c:pt idx="12">
                  <c:v>2.7095642851047499</c:v>
                </c:pt>
                <c:pt idx="13">
                  <c:v>5.44532292131644</c:v>
                </c:pt>
                <c:pt idx="14">
                  <c:v>4.1533298852076097</c:v>
                </c:pt>
                <c:pt idx="15">
                  <c:v>2.6962916121499001</c:v>
                </c:pt>
                <c:pt idx="16">
                  <c:v>1.3952183921072701</c:v>
                </c:pt>
                <c:pt idx="17">
                  <c:v>1.74609649220443</c:v>
                </c:pt>
                <c:pt idx="18">
                  <c:v>4.5567917300505503</c:v>
                </c:pt>
                <c:pt idx="19">
                  <c:v>2.8685708791820299</c:v>
                </c:pt>
                <c:pt idx="20">
                  <c:v>0.99632716255415898</c:v>
                </c:pt>
                <c:pt idx="21">
                  <c:v>0.99837569315121499</c:v>
                </c:pt>
                <c:pt idx="22">
                  <c:v>3.0261595679977402</c:v>
                </c:pt>
                <c:pt idx="23">
                  <c:v>1.2112423755231201</c:v>
                </c:pt>
                <c:pt idx="24">
                  <c:v>0.89605290874925403</c:v>
                </c:pt>
                <c:pt idx="25">
                  <c:v>0.74194401761356898</c:v>
                </c:pt>
                <c:pt idx="26">
                  <c:v>0.88414374762523396</c:v>
                </c:pt>
                <c:pt idx="27">
                  <c:v>1.2017425189147</c:v>
                </c:pt>
                <c:pt idx="28">
                  <c:v>4.4534361528236097</c:v>
                </c:pt>
                <c:pt idx="29">
                  <c:v>0.54499850441898601</c:v>
                </c:pt>
                <c:pt idx="30">
                  <c:v>1.63157799946932</c:v>
                </c:pt>
                <c:pt idx="31">
                  <c:v>2.9515364270158599</c:v>
                </c:pt>
                <c:pt idx="32">
                  <c:v>1.4153150394937499</c:v>
                </c:pt>
                <c:pt idx="33">
                  <c:v>1.8158918413099201</c:v>
                </c:pt>
                <c:pt idx="34">
                  <c:v>0.79169376213905296</c:v>
                </c:pt>
                <c:pt idx="35">
                  <c:v>1.2291415292692001</c:v>
                </c:pt>
                <c:pt idx="36">
                  <c:v>1.88500150788524</c:v>
                </c:pt>
                <c:pt idx="37">
                  <c:v>2.1849115099774599</c:v>
                </c:pt>
                <c:pt idx="38">
                  <c:v>2.33484806706835</c:v>
                </c:pt>
                <c:pt idx="39">
                  <c:v>1.7913809224745101</c:v>
                </c:pt>
                <c:pt idx="40">
                  <c:v>2.1286656851785302</c:v>
                </c:pt>
                <c:pt idx="41">
                  <c:v>1.47118009412628</c:v>
                </c:pt>
                <c:pt idx="42">
                  <c:v>1.03005454069518</c:v>
                </c:pt>
                <c:pt idx="43">
                  <c:v>0.81000779429452896</c:v>
                </c:pt>
                <c:pt idx="44">
                  <c:v>1.64271146545383</c:v>
                </c:pt>
                <c:pt idx="45">
                  <c:v>1.7269650789225599</c:v>
                </c:pt>
                <c:pt idx="46">
                  <c:v>0.61153012031380105</c:v>
                </c:pt>
                <c:pt idx="47">
                  <c:v>0.88408227332471201</c:v>
                </c:pt>
                <c:pt idx="48">
                  <c:v>1.36935198124772</c:v>
                </c:pt>
                <c:pt idx="49">
                  <c:v>3.7457672557836101</c:v>
                </c:pt>
                <c:pt idx="50">
                  <c:v>0.51761468673546496</c:v>
                </c:pt>
                <c:pt idx="51">
                  <c:v>0.86047441407188396</c:v>
                </c:pt>
                <c:pt idx="52">
                  <c:v>1.9238113179101799</c:v>
                </c:pt>
                <c:pt idx="53">
                  <c:v>1.99732093344158</c:v>
                </c:pt>
                <c:pt idx="54">
                  <c:v>0.70455697824966301</c:v>
                </c:pt>
                <c:pt idx="55">
                  <c:v>1.0284117653256599</c:v>
                </c:pt>
                <c:pt idx="56">
                  <c:v>3.65124752643854</c:v>
                </c:pt>
                <c:pt idx="57">
                  <c:v>2.22936202016909</c:v>
                </c:pt>
                <c:pt idx="58">
                  <c:v>0.57591375183448301</c:v>
                </c:pt>
                <c:pt idx="59">
                  <c:v>0.91040798290050595</c:v>
                </c:pt>
                <c:pt idx="60">
                  <c:v>1.6857425832811599</c:v>
                </c:pt>
                <c:pt idx="61">
                  <c:v>0.240763557202297</c:v>
                </c:pt>
                <c:pt idx="62">
                  <c:v>0.850327918030784</c:v>
                </c:pt>
                <c:pt idx="63">
                  <c:v>0.43813139239705701</c:v>
                </c:pt>
                <c:pt idx="64">
                  <c:v>2.1034202729073299</c:v>
                </c:pt>
                <c:pt idx="65">
                  <c:v>1.17629250999291</c:v>
                </c:pt>
                <c:pt idx="66">
                  <c:v>0.72208534165601002</c:v>
                </c:pt>
                <c:pt idx="67">
                  <c:v>0.35921446649876299</c:v>
                </c:pt>
                <c:pt idx="68">
                  <c:v>0.73993548653140595</c:v>
                </c:pt>
                <c:pt idx="69">
                  <c:v>0.63071629355861802</c:v>
                </c:pt>
                <c:pt idx="70">
                  <c:v>0.31337945113099203</c:v>
                </c:pt>
                <c:pt idx="71">
                  <c:v>0.24924076504255199</c:v>
                </c:pt>
                <c:pt idx="72">
                  <c:v>0.40181679217168698</c:v>
                </c:pt>
                <c:pt idx="73">
                  <c:v>0.85164383100317997</c:v>
                </c:pt>
                <c:pt idx="74">
                  <c:v>0.343992071505962</c:v>
                </c:pt>
                <c:pt idx="75">
                  <c:v>0.57306455830462899</c:v>
                </c:pt>
                <c:pt idx="76">
                  <c:v>0.55811770293422103</c:v>
                </c:pt>
                <c:pt idx="77">
                  <c:v>0.91834254441840102</c:v>
                </c:pt>
                <c:pt idx="78">
                  <c:v>1.23393992599851</c:v>
                </c:pt>
                <c:pt idx="79">
                  <c:v>1.04482172585656</c:v>
                </c:pt>
                <c:pt idx="80">
                  <c:v>1.2789831795984501</c:v>
                </c:pt>
                <c:pt idx="81">
                  <c:v>1.0813291822156199</c:v>
                </c:pt>
                <c:pt idx="82">
                  <c:v>0.87225843964413996</c:v>
                </c:pt>
                <c:pt idx="83">
                  <c:v>0.49882214366022798</c:v>
                </c:pt>
                <c:pt idx="84">
                  <c:v>0.68923601550986402</c:v>
                </c:pt>
                <c:pt idx="85">
                  <c:v>1.55121009403004</c:v>
                </c:pt>
                <c:pt idx="86">
                  <c:v>1.3940873622332799</c:v>
                </c:pt>
                <c:pt idx="87">
                  <c:v>0.63843050778501997</c:v>
                </c:pt>
                <c:pt idx="88">
                  <c:v>1.4596017389353999</c:v>
                </c:pt>
                <c:pt idx="89">
                  <c:v>1.05303138757216</c:v>
                </c:pt>
                <c:pt idx="90">
                  <c:v>0.65854680200317195</c:v>
                </c:pt>
                <c:pt idx="91">
                  <c:v>0.55657365227498401</c:v>
                </c:pt>
                <c:pt idx="92">
                  <c:v>0.94565210704217295</c:v>
                </c:pt>
                <c:pt idx="93">
                  <c:v>1.32766475450029</c:v>
                </c:pt>
                <c:pt idx="94">
                  <c:v>0.49576854317554803</c:v>
                </c:pt>
                <c:pt idx="95">
                  <c:v>0.56174273741006497</c:v>
                </c:pt>
                <c:pt idx="96">
                  <c:v>1.2726263583628501</c:v>
                </c:pt>
                <c:pt idx="97">
                  <c:v>1.6200406334636099</c:v>
                </c:pt>
                <c:pt idx="98">
                  <c:v>1.2042741632498</c:v>
                </c:pt>
                <c:pt idx="99">
                  <c:v>0.79765470001928496</c:v>
                </c:pt>
                <c:pt idx="100">
                  <c:v>0.86760995611942204</c:v>
                </c:pt>
                <c:pt idx="101">
                  <c:v>0.98224111644173995</c:v>
                </c:pt>
                <c:pt idx="102">
                  <c:v>1.04125014716575</c:v>
                </c:pt>
                <c:pt idx="103">
                  <c:v>0.67472296843260704</c:v>
                </c:pt>
                <c:pt idx="104">
                  <c:v>0.321556879718565</c:v>
                </c:pt>
                <c:pt idx="105">
                  <c:v>0.795938897720048</c:v>
                </c:pt>
                <c:pt idx="106">
                  <c:v>0.86634701505085998</c:v>
                </c:pt>
                <c:pt idx="107">
                  <c:v>0.93613827772944702</c:v>
                </c:pt>
                <c:pt idx="108">
                  <c:v>1.1339898019816901</c:v>
                </c:pt>
                <c:pt idx="109">
                  <c:v>1.05748112704224</c:v>
                </c:pt>
                <c:pt idx="110">
                  <c:v>0.57639602041082305</c:v>
                </c:pt>
                <c:pt idx="111">
                  <c:v>0.39950473499676897</c:v>
                </c:pt>
                <c:pt idx="112">
                  <c:v>0.43984782706069803</c:v>
                </c:pt>
                <c:pt idx="113">
                  <c:v>1.67013152162567</c:v>
                </c:pt>
                <c:pt idx="114">
                  <c:v>0.68818278209771999</c:v>
                </c:pt>
                <c:pt idx="115">
                  <c:v>0.62063752677305795</c:v>
                </c:pt>
                <c:pt idx="116">
                  <c:v>1.1270796322671199</c:v>
                </c:pt>
                <c:pt idx="117">
                  <c:v>0.69852424662742996</c:v>
                </c:pt>
                <c:pt idx="118">
                  <c:v>0.62647562448295702</c:v>
                </c:pt>
                <c:pt idx="119">
                  <c:v>0.52856852393326303</c:v>
                </c:pt>
                <c:pt idx="120">
                  <c:v>1.28789701157238</c:v>
                </c:pt>
                <c:pt idx="121">
                  <c:v>1.0658188687991901</c:v>
                </c:pt>
                <c:pt idx="122">
                  <c:v>0.70756080868234394</c:v>
                </c:pt>
                <c:pt idx="123">
                  <c:v>0.395206488398057</c:v>
                </c:pt>
                <c:pt idx="124">
                  <c:v>0.30592882750005501</c:v>
                </c:pt>
                <c:pt idx="125">
                  <c:v>0.99488536884721501</c:v>
                </c:pt>
                <c:pt idx="126">
                  <c:v>0.51215125907108905</c:v>
                </c:pt>
                <c:pt idx="127">
                  <c:v>0.92352833894089104</c:v>
                </c:pt>
                <c:pt idx="128">
                  <c:v>1.17127237965298</c:v>
                </c:pt>
                <c:pt idx="129">
                  <c:v>1.2565324956219399</c:v>
                </c:pt>
                <c:pt idx="130">
                  <c:v>0.39986801066652</c:v>
                </c:pt>
                <c:pt idx="131">
                  <c:v>0.54229352580555101</c:v>
                </c:pt>
                <c:pt idx="132">
                  <c:v>0.31801943684917899</c:v>
                </c:pt>
                <c:pt idx="133">
                  <c:v>0.29928619187404498</c:v>
                </c:pt>
                <c:pt idx="134">
                  <c:v>0.22054725684343701</c:v>
                </c:pt>
                <c:pt idx="135">
                  <c:v>0.25447598687427497</c:v>
                </c:pt>
                <c:pt idx="136">
                  <c:v>0.29643424247796402</c:v>
                </c:pt>
                <c:pt idx="137">
                  <c:v>0.30498431971850998</c:v>
                </c:pt>
                <c:pt idx="138">
                  <c:v>0.14576301502677599</c:v>
                </c:pt>
                <c:pt idx="139">
                  <c:v>0.17700745990265901</c:v>
                </c:pt>
                <c:pt idx="140">
                  <c:v>0.32434938870372498</c:v>
                </c:pt>
                <c:pt idx="141">
                  <c:v>0.442148889475103</c:v>
                </c:pt>
                <c:pt idx="142">
                  <c:v>0.24856081032025701</c:v>
                </c:pt>
                <c:pt idx="143">
                  <c:v>0.232217299317377</c:v>
                </c:pt>
                <c:pt idx="144">
                  <c:v>0.25064812381488799</c:v>
                </c:pt>
                <c:pt idx="145">
                  <c:v>0.61553926446076801</c:v>
                </c:pt>
                <c:pt idx="146">
                  <c:v>0.39479141733231898</c:v>
                </c:pt>
                <c:pt idx="147">
                  <c:v>0.29818301582719098</c:v>
                </c:pt>
                <c:pt idx="148">
                  <c:v>0.70002966408020895</c:v>
                </c:pt>
                <c:pt idx="149">
                  <c:v>0.79607649393000302</c:v>
                </c:pt>
                <c:pt idx="150">
                  <c:v>0.12537703599415201</c:v>
                </c:pt>
                <c:pt idx="151">
                  <c:v>1.06136258750927</c:v>
                </c:pt>
                <c:pt idx="152">
                  <c:v>0.40201286921435397</c:v>
                </c:pt>
                <c:pt idx="153">
                  <c:v>0.42184089844080203</c:v>
                </c:pt>
                <c:pt idx="154">
                  <c:v>0.23029142980489201</c:v>
                </c:pt>
                <c:pt idx="155">
                  <c:v>0.190840556322419</c:v>
                </c:pt>
                <c:pt idx="156">
                  <c:v>0.102390153436102</c:v>
                </c:pt>
                <c:pt idx="157">
                  <c:v>0.15716850011700501</c:v>
                </c:pt>
                <c:pt idx="158">
                  <c:v>7.6402110190728498E-2</c:v>
                </c:pt>
                <c:pt idx="159">
                  <c:v>0.14161980409727301</c:v>
                </c:pt>
                <c:pt idx="160">
                  <c:v>0.182394315973192</c:v>
                </c:pt>
                <c:pt idx="161">
                  <c:v>0.20333291945364801</c:v>
                </c:pt>
                <c:pt idx="162">
                  <c:v>0.23377825254534401</c:v>
                </c:pt>
                <c:pt idx="163">
                  <c:v>0.14314498838185899</c:v>
                </c:pt>
                <c:pt idx="164">
                  <c:v>0.124358201674987</c:v>
                </c:pt>
                <c:pt idx="165">
                  <c:v>0.352574443497499</c:v>
                </c:pt>
                <c:pt idx="166">
                  <c:v>0.147902030822637</c:v>
                </c:pt>
                <c:pt idx="167">
                  <c:v>0.156594198874075</c:v>
                </c:pt>
                <c:pt idx="168">
                  <c:v>0.18512021433791501</c:v>
                </c:pt>
                <c:pt idx="169">
                  <c:v>6.8812093420605E-2</c:v>
                </c:pt>
                <c:pt idx="170">
                  <c:v>6.6391372692510497E-2</c:v>
                </c:pt>
                <c:pt idx="171">
                  <c:v>0.106266294346874</c:v>
                </c:pt>
                <c:pt idx="172">
                  <c:v>0.26237124439870502</c:v>
                </c:pt>
                <c:pt idx="173">
                  <c:v>0.58923396246820303</c:v>
                </c:pt>
                <c:pt idx="174">
                  <c:v>0.25663324999055998</c:v>
                </c:pt>
                <c:pt idx="175">
                  <c:v>0.16481163580957001</c:v>
                </c:pt>
                <c:pt idx="176">
                  <c:v>0.24591938456906901</c:v>
                </c:pt>
                <c:pt idx="177">
                  <c:v>0.470003551222126</c:v>
                </c:pt>
                <c:pt idx="178">
                  <c:v>0.164122603751856</c:v>
                </c:pt>
                <c:pt idx="179">
                  <c:v>0.26554583732030201</c:v>
                </c:pt>
                <c:pt idx="180">
                  <c:v>0.26418337399411101</c:v>
                </c:pt>
                <c:pt idx="181">
                  <c:v>0.18843370064899001</c:v>
                </c:pt>
                <c:pt idx="182">
                  <c:v>7.17727273800145E-2</c:v>
                </c:pt>
                <c:pt idx="183">
                  <c:v>0.109247138356135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6E-4060-8175-817076CB23CC}"/>
            </c:ext>
          </c:extLst>
        </c:ser>
        <c:ser>
          <c:idx val="4"/>
          <c:order val="4"/>
          <c:tx>
            <c:strRef>
              <c:f>Cluster_use20_M4!$S$1</c:f>
              <c:strCache>
                <c:ptCount val="1"/>
                <c:pt idx="0">
                  <c:v>DLm1</c:v>
                </c:pt>
              </c:strCache>
            </c:strRef>
          </c:tx>
          <c:spPr>
            <a:ln w="1905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Cluster_use20_M4!$S$2:$S$185</c:f>
              <c:numCache>
                <c:formatCode>General</c:formatCode>
                <c:ptCount val="184"/>
                <c:pt idx="0">
                  <c:v>1.9085247397064999</c:v>
                </c:pt>
                <c:pt idx="1">
                  <c:v>2.02032763319639</c:v>
                </c:pt>
                <c:pt idx="2">
                  <c:v>1.5428415354709899</c:v>
                </c:pt>
                <c:pt idx="3">
                  <c:v>1.66762218098341</c:v>
                </c:pt>
                <c:pt idx="4">
                  <c:v>0.26248666574412899</c:v>
                </c:pt>
                <c:pt idx="5">
                  <c:v>1.02185703252392</c:v>
                </c:pt>
                <c:pt idx="6">
                  <c:v>2.0248711373770498</c:v>
                </c:pt>
                <c:pt idx="7">
                  <c:v>2.0584196637291599</c:v>
                </c:pt>
                <c:pt idx="8">
                  <c:v>4.8914435598699004</c:v>
                </c:pt>
                <c:pt idx="9">
                  <c:v>3.0994584615177501</c:v>
                </c:pt>
                <c:pt idx="10">
                  <c:v>1.38328774391637</c:v>
                </c:pt>
                <c:pt idx="11">
                  <c:v>2.06695293229612</c:v>
                </c:pt>
                <c:pt idx="12">
                  <c:v>1.8455873833307901</c:v>
                </c:pt>
                <c:pt idx="13">
                  <c:v>4.7270921514518802</c:v>
                </c:pt>
                <c:pt idx="14">
                  <c:v>3.3512057679816101</c:v>
                </c:pt>
                <c:pt idx="15">
                  <c:v>2.5201170750320201</c:v>
                </c:pt>
                <c:pt idx="16">
                  <c:v>1.88926781252437</c:v>
                </c:pt>
                <c:pt idx="17">
                  <c:v>1.93461864205831</c:v>
                </c:pt>
                <c:pt idx="18">
                  <c:v>4.7419311015894996</c:v>
                </c:pt>
                <c:pt idx="19">
                  <c:v>3.0362562262455199</c:v>
                </c:pt>
                <c:pt idx="20">
                  <c:v>1.5307934010722399</c:v>
                </c:pt>
                <c:pt idx="21">
                  <c:v>0.92205546758541101</c:v>
                </c:pt>
                <c:pt idx="22">
                  <c:v>3.0422947163675098</c:v>
                </c:pt>
                <c:pt idx="23">
                  <c:v>1.27949137959137</c:v>
                </c:pt>
                <c:pt idx="24">
                  <c:v>1.19263759214068</c:v>
                </c:pt>
                <c:pt idx="25">
                  <c:v>1.14866308151375</c:v>
                </c:pt>
                <c:pt idx="26">
                  <c:v>1.8685203000178301</c:v>
                </c:pt>
                <c:pt idx="27">
                  <c:v>1.1126768656816299</c:v>
                </c:pt>
                <c:pt idx="28">
                  <c:v>3.6831951122517301</c:v>
                </c:pt>
                <c:pt idx="29">
                  <c:v>0.65819033760087697</c:v>
                </c:pt>
                <c:pt idx="30">
                  <c:v>1.2472279534175199</c:v>
                </c:pt>
                <c:pt idx="31">
                  <c:v>2.51413518183027</c:v>
                </c:pt>
                <c:pt idx="32">
                  <c:v>1.4013689604498101</c:v>
                </c:pt>
                <c:pt idx="33">
                  <c:v>2.0289694471344002</c:v>
                </c:pt>
                <c:pt idx="34">
                  <c:v>0.89762588992407399</c:v>
                </c:pt>
                <c:pt idx="35">
                  <c:v>1.33061580497929</c:v>
                </c:pt>
                <c:pt idx="36">
                  <c:v>2.1757016948803001</c:v>
                </c:pt>
                <c:pt idx="37">
                  <c:v>2.1595122268445599</c:v>
                </c:pt>
                <c:pt idx="38">
                  <c:v>2.1027649238954602</c:v>
                </c:pt>
                <c:pt idx="39">
                  <c:v>2.0520472389513502</c:v>
                </c:pt>
                <c:pt idx="40">
                  <c:v>2.5035683072773001</c:v>
                </c:pt>
                <c:pt idx="41">
                  <c:v>2.0162833332291301</c:v>
                </c:pt>
                <c:pt idx="42">
                  <c:v>0.958132613857969</c:v>
                </c:pt>
                <c:pt idx="43">
                  <c:v>0.77949932882168804</c:v>
                </c:pt>
                <c:pt idx="44">
                  <c:v>1.7390035436723701</c:v>
                </c:pt>
                <c:pt idx="45">
                  <c:v>3.1047633435871398</c:v>
                </c:pt>
                <c:pt idx="46">
                  <c:v>0.49931926186494902</c:v>
                </c:pt>
                <c:pt idx="47">
                  <c:v>0.77993578367152505</c:v>
                </c:pt>
                <c:pt idx="48">
                  <c:v>1.2141714695777399</c:v>
                </c:pt>
                <c:pt idx="49">
                  <c:v>4.9812637763016001</c:v>
                </c:pt>
                <c:pt idx="50">
                  <c:v>0.54447554656648101</c:v>
                </c:pt>
                <c:pt idx="51">
                  <c:v>0.91247743776906398</c:v>
                </c:pt>
                <c:pt idx="52">
                  <c:v>1.6047892818068401</c:v>
                </c:pt>
                <c:pt idx="53">
                  <c:v>2.4471347969011101</c:v>
                </c:pt>
                <c:pt idx="54">
                  <c:v>0.70605494616477904</c:v>
                </c:pt>
                <c:pt idx="55">
                  <c:v>0.94941102352322704</c:v>
                </c:pt>
                <c:pt idx="56">
                  <c:v>2.6211668236943999</c:v>
                </c:pt>
                <c:pt idx="57">
                  <c:v>2.67122532883312</c:v>
                </c:pt>
                <c:pt idx="58">
                  <c:v>0.43044848394701302</c:v>
                </c:pt>
                <c:pt idx="59">
                  <c:v>0.81940450169815304</c:v>
                </c:pt>
                <c:pt idx="60">
                  <c:v>1.50832518575054</c:v>
                </c:pt>
                <c:pt idx="61">
                  <c:v>0.678547122348788</c:v>
                </c:pt>
                <c:pt idx="62">
                  <c:v>0.91222643720579399</c:v>
                </c:pt>
                <c:pt idx="63">
                  <c:v>0.65878254911529999</c:v>
                </c:pt>
                <c:pt idx="64">
                  <c:v>1.34233733599966</c:v>
                </c:pt>
                <c:pt idx="65">
                  <c:v>1.00652361716473</c:v>
                </c:pt>
                <c:pt idx="66">
                  <c:v>0.73126395027122104</c:v>
                </c:pt>
                <c:pt idx="67">
                  <c:v>0.486194919720362</c:v>
                </c:pt>
                <c:pt idx="68">
                  <c:v>0.54715730983117195</c:v>
                </c:pt>
                <c:pt idx="69">
                  <c:v>0.38921412528591798</c:v>
                </c:pt>
                <c:pt idx="70">
                  <c:v>0.28982335827616801</c:v>
                </c:pt>
                <c:pt idx="71">
                  <c:v>0.248275553994278</c:v>
                </c:pt>
                <c:pt idx="72">
                  <c:v>0.35131596666982201</c:v>
                </c:pt>
                <c:pt idx="73">
                  <c:v>0.71454082847923805</c:v>
                </c:pt>
                <c:pt idx="74">
                  <c:v>0.27835251031112201</c:v>
                </c:pt>
                <c:pt idx="75">
                  <c:v>0.531676080464767</c:v>
                </c:pt>
                <c:pt idx="76">
                  <c:v>0.59752077158850303</c:v>
                </c:pt>
                <c:pt idx="77">
                  <c:v>0.70237272014894603</c:v>
                </c:pt>
                <c:pt idx="78">
                  <c:v>0.79176962611694601</c:v>
                </c:pt>
                <c:pt idx="79">
                  <c:v>0.85919150246612497</c:v>
                </c:pt>
                <c:pt idx="80">
                  <c:v>0.86715462684425104</c:v>
                </c:pt>
                <c:pt idx="81">
                  <c:v>0.69380198239220203</c:v>
                </c:pt>
                <c:pt idx="82">
                  <c:v>0.84870785106579505</c:v>
                </c:pt>
                <c:pt idx="83">
                  <c:v>0.46885262354012802</c:v>
                </c:pt>
                <c:pt idx="84">
                  <c:v>0.71599615157693897</c:v>
                </c:pt>
                <c:pt idx="85">
                  <c:v>1.4506095978589799</c:v>
                </c:pt>
                <c:pt idx="86">
                  <c:v>1.3621297226679501</c:v>
                </c:pt>
                <c:pt idx="87">
                  <c:v>0.760541903991652</c:v>
                </c:pt>
                <c:pt idx="88">
                  <c:v>1.99112415772172</c:v>
                </c:pt>
                <c:pt idx="89">
                  <c:v>0.73380046877782101</c:v>
                </c:pt>
                <c:pt idx="90">
                  <c:v>0.66524283845837096</c:v>
                </c:pt>
                <c:pt idx="91">
                  <c:v>0.45783209663699698</c:v>
                </c:pt>
                <c:pt idx="92">
                  <c:v>0.70102147282401095</c:v>
                </c:pt>
                <c:pt idx="93">
                  <c:v>1.3856189718522001</c:v>
                </c:pt>
                <c:pt idx="94">
                  <c:v>0.52372880563776902</c:v>
                </c:pt>
                <c:pt idx="95">
                  <c:v>0.87351089233589396</c:v>
                </c:pt>
                <c:pt idx="96">
                  <c:v>1.2387162253970501</c:v>
                </c:pt>
                <c:pt idx="97">
                  <c:v>1.7696344622184701</c:v>
                </c:pt>
                <c:pt idx="98">
                  <c:v>1.2076696282146899</c:v>
                </c:pt>
                <c:pt idx="99">
                  <c:v>0.78683030622912198</c:v>
                </c:pt>
                <c:pt idx="100">
                  <c:v>0.94575249313952903</c:v>
                </c:pt>
                <c:pt idx="101">
                  <c:v>0.777529068416701</c:v>
                </c:pt>
                <c:pt idx="102">
                  <c:v>0.91696857928452502</c:v>
                </c:pt>
                <c:pt idx="103">
                  <c:v>0.52681468949282595</c:v>
                </c:pt>
                <c:pt idx="104">
                  <c:v>0.21006567606967</c:v>
                </c:pt>
                <c:pt idx="105">
                  <c:v>0.74728988490266701</c:v>
                </c:pt>
                <c:pt idx="106">
                  <c:v>0.89872997698660195</c:v>
                </c:pt>
                <c:pt idx="107">
                  <c:v>0.85160309022074299</c:v>
                </c:pt>
                <c:pt idx="108">
                  <c:v>0.96253665012432099</c:v>
                </c:pt>
                <c:pt idx="109">
                  <c:v>0.98080758371919996</c:v>
                </c:pt>
                <c:pt idx="110">
                  <c:v>0.55611246524497504</c:v>
                </c:pt>
                <c:pt idx="111">
                  <c:v>0.35258930633128899</c:v>
                </c:pt>
                <c:pt idx="112">
                  <c:v>0.36217872862698602</c:v>
                </c:pt>
                <c:pt idx="113">
                  <c:v>1.14959820545536</c:v>
                </c:pt>
                <c:pt idx="114">
                  <c:v>0.64755880971657198</c:v>
                </c:pt>
                <c:pt idx="115">
                  <c:v>0.468200945576698</c:v>
                </c:pt>
                <c:pt idx="116">
                  <c:v>0.98254578289021799</c:v>
                </c:pt>
                <c:pt idx="117">
                  <c:v>0.65902323211764402</c:v>
                </c:pt>
                <c:pt idx="118">
                  <c:v>0.63992290234937899</c:v>
                </c:pt>
                <c:pt idx="119">
                  <c:v>0.43199099306647698</c:v>
                </c:pt>
                <c:pt idx="120">
                  <c:v>1.0183639094447401</c:v>
                </c:pt>
                <c:pt idx="121">
                  <c:v>0.99520543958063801</c:v>
                </c:pt>
                <c:pt idx="122">
                  <c:v>0.49942387071132699</c:v>
                </c:pt>
                <c:pt idx="123">
                  <c:v>0.26335734559137502</c:v>
                </c:pt>
                <c:pt idx="124">
                  <c:v>0.21997258284608801</c:v>
                </c:pt>
                <c:pt idx="125">
                  <c:v>0.84172188283056704</c:v>
                </c:pt>
                <c:pt idx="126">
                  <c:v>0.41048227918592201</c:v>
                </c:pt>
                <c:pt idx="127">
                  <c:v>0.70091297127218499</c:v>
                </c:pt>
                <c:pt idx="128">
                  <c:v>0.74849300632133497</c:v>
                </c:pt>
                <c:pt idx="129">
                  <c:v>1.1960402884110699</c:v>
                </c:pt>
                <c:pt idx="130">
                  <c:v>0.36130867717570597</c:v>
                </c:pt>
                <c:pt idx="131">
                  <c:v>0.39251282753598099</c:v>
                </c:pt>
                <c:pt idx="132">
                  <c:v>0.22550126552677599</c:v>
                </c:pt>
                <c:pt idx="133">
                  <c:v>0.238322722052873</c:v>
                </c:pt>
                <c:pt idx="134">
                  <c:v>0.17123811631585301</c:v>
                </c:pt>
                <c:pt idx="135">
                  <c:v>0.25541180098177602</c:v>
                </c:pt>
                <c:pt idx="136">
                  <c:v>0.25310350739677501</c:v>
                </c:pt>
                <c:pt idx="137">
                  <c:v>0.27990281793337501</c:v>
                </c:pt>
                <c:pt idx="138">
                  <c:v>0.175953491012936</c:v>
                </c:pt>
                <c:pt idx="139">
                  <c:v>0.19457036352639401</c:v>
                </c:pt>
                <c:pt idx="140">
                  <c:v>0.34532032247137101</c:v>
                </c:pt>
                <c:pt idx="141">
                  <c:v>0.49830791450767697</c:v>
                </c:pt>
                <c:pt idx="142">
                  <c:v>0.25753045286071302</c:v>
                </c:pt>
                <c:pt idx="143">
                  <c:v>0.19392134289441801</c:v>
                </c:pt>
                <c:pt idx="144">
                  <c:v>0.24819631764623501</c:v>
                </c:pt>
                <c:pt idx="145">
                  <c:v>0.60518171271557797</c:v>
                </c:pt>
                <c:pt idx="146">
                  <c:v>0.31585986781179498</c:v>
                </c:pt>
                <c:pt idx="147">
                  <c:v>0.243965537824611</c:v>
                </c:pt>
                <c:pt idx="148">
                  <c:v>0.71697655707656605</c:v>
                </c:pt>
                <c:pt idx="149">
                  <c:v>0.72301487774034301</c:v>
                </c:pt>
                <c:pt idx="150">
                  <c:v>0.14544564004704499</c:v>
                </c:pt>
                <c:pt idx="151">
                  <c:v>1.09655696093713</c:v>
                </c:pt>
                <c:pt idx="152">
                  <c:v>0.40916358113260398</c:v>
                </c:pt>
                <c:pt idx="153">
                  <c:v>0.354545433199219</c:v>
                </c:pt>
                <c:pt idx="154">
                  <c:v>0.21502788217086699</c:v>
                </c:pt>
                <c:pt idx="155">
                  <c:v>0.37558755874827099</c:v>
                </c:pt>
                <c:pt idx="156">
                  <c:v>9.2213055859462906E-2</c:v>
                </c:pt>
                <c:pt idx="157">
                  <c:v>0.15921490208065101</c:v>
                </c:pt>
                <c:pt idx="158">
                  <c:v>8.8227568159678693E-2</c:v>
                </c:pt>
                <c:pt idx="159">
                  <c:v>0.14921016152417599</c:v>
                </c:pt>
                <c:pt idx="160">
                  <c:v>0.24838564795290599</c:v>
                </c:pt>
                <c:pt idx="161">
                  <c:v>0.23444098156939899</c:v>
                </c:pt>
                <c:pt idx="162">
                  <c:v>0.26566041237538801</c:v>
                </c:pt>
                <c:pt idx="163">
                  <c:v>0.14228068608868299</c:v>
                </c:pt>
                <c:pt idx="164">
                  <c:v>0.119213462838482</c:v>
                </c:pt>
                <c:pt idx="165">
                  <c:v>0.41759050429924699</c:v>
                </c:pt>
                <c:pt idx="166">
                  <c:v>0.186633890964057</c:v>
                </c:pt>
                <c:pt idx="167">
                  <c:v>0.21769515671456699</c:v>
                </c:pt>
                <c:pt idx="168">
                  <c:v>0.21743407540221499</c:v>
                </c:pt>
                <c:pt idx="169">
                  <c:v>8.9857360144289106E-2</c:v>
                </c:pt>
                <c:pt idx="170">
                  <c:v>7.0316317082418603E-2</c:v>
                </c:pt>
                <c:pt idx="171">
                  <c:v>0.102803938514455</c:v>
                </c:pt>
                <c:pt idx="172">
                  <c:v>0.257983864231977</c:v>
                </c:pt>
                <c:pt idx="173">
                  <c:v>0.60065390822922804</c:v>
                </c:pt>
                <c:pt idx="174">
                  <c:v>0.27810381525316202</c:v>
                </c:pt>
                <c:pt idx="175">
                  <c:v>0.20138334109044301</c:v>
                </c:pt>
                <c:pt idx="176">
                  <c:v>0.29962311308268003</c:v>
                </c:pt>
                <c:pt idx="177">
                  <c:v>0.45938304789561801</c:v>
                </c:pt>
                <c:pt idx="178">
                  <c:v>0.15511259798337501</c:v>
                </c:pt>
                <c:pt idx="179">
                  <c:v>0.274166621507066</c:v>
                </c:pt>
                <c:pt idx="180">
                  <c:v>0.27643517950760899</c:v>
                </c:pt>
                <c:pt idx="181">
                  <c:v>0.203319565015392</c:v>
                </c:pt>
                <c:pt idx="182">
                  <c:v>7.3132939314890594E-2</c:v>
                </c:pt>
                <c:pt idx="183">
                  <c:v>0.112181483255216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6E-4060-8175-817076CB23CC}"/>
            </c:ext>
          </c:extLst>
        </c:ser>
        <c:ser>
          <c:idx val="5"/>
          <c:order val="5"/>
          <c:tx>
            <c:strRef>
              <c:f>Cluster_use20_M4!$T$1</c:f>
              <c:strCache>
                <c:ptCount val="1"/>
                <c:pt idx="0">
                  <c:v>DLm2</c:v>
                </c:pt>
              </c:strCache>
            </c:strRef>
          </c:tx>
          <c:spPr>
            <a:ln w="12700">
              <a:prstDash val="sysDash"/>
            </a:ln>
          </c:spPr>
          <c:marker>
            <c:symbol val="none"/>
          </c:marker>
          <c:xVal>
            <c:numRef>
              <c:f>Cluster_use20_M4!$H$2:$H$185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Cluster_use20_M4!$T$2:$T$185</c:f>
              <c:numCache>
                <c:formatCode>General</c:formatCode>
                <c:ptCount val="184"/>
                <c:pt idx="0">
                  <c:v>1.75647916865205</c:v>
                </c:pt>
                <c:pt idx="1">
                  <c:v>1.8927336727722499</c:v>
                </c:pt>
                <c:pt idx="2">
                  <c:v>1.4448624957543601</c:v>
                </c:pt>
                <c:pt idx="3">
                  <c:v>1.5113245569515901</c:v>
                </c:pt>
                <c:pt idx="4">
                  <c:v>0.25326344326433298</c:v>
                </c:pt>
                <c:pt idx="5">
                  <c:v>0.93138393913633</c:v>
                </c:pt>
                <c:pt idx="6">
                  <c:v>1.8843101232524799</c:v>
                </c:pt>
                <c:pt idx="7">
                  <c:v>1.86701012309618</c:v>
                </c:pt>
                <c:pt idx="8">
                  <c:v>4.7980534173631399</c:v>
                </c:pt>
                <c:pt idx="9">
                  <c:v>3.07077352787373</c:v>
                </c:pt>
                <c:pt idx="10">
                  <c:v>1.3071350556997701</c:v>
                </c:pt>
                <c:pt idx="11">
                  <c:v>1.96197715664747</c:v>
                </c:pt>
                <c:pt idx="12">
                  <c:v>1.84551000615893</c:v>
                </c:pt>
                <c:pt idx="13">
                  <c:v>4.8305971141622903</c:v>
                </c:pt>
                <c:pt idx="14">
                  <c:v>3.0670147903856102</c:v>
                </c:pt>
                <c:pt idx="15">
                  <c:v>2.3857809655743401</c:v>
                </c:pt>
                <c:pt idx="16">
                  <c:v>1.76597511109716</c:v>
                </c:pt>
                <c:pt idx="17">
                  <c:v>1.9854084256783</c:v>
                </c:pt>
                <c:pt idx="18">
                  <c:v>4.8041266730042604</c:v>
                </c:pt>
                <c:pt idx="19">
                  <c:v>2.9852874063589701</c:v>
                </c:pt>
                <c:pt idx="20">
                  <c:v>1.5094957644583</c:v>
                </c:pt>
                <c:pt idx="21">
                  <c:v>0.84459509184807102</c:v>
                </c:pt>
                <c:pt idx="22">
                  <c:v>2.9010418323845002</c:v>
                </c:pt>
                <c:pt idx="23">
                  <c:v>1.1950373195523301</c:v>
                </c:pt>
                <c:pt idx="24">
                  <c:v>1.06349079417588</c:v>
                </c:pt>
                <c:pt idx="25">
                  <c:v>1.1005716063255799</c:v>
                </c:pt>
                <c:pt idx="26">
                  <c:v>1.65370551501687</c:v>
                </c:pt>
                <c:pt idx="27">
                  <c:v>1.02055712534404</c:v>
                </c:pt>
                <c:pt idx="28">
                  <c:v>3.7829075794923699</c:v>
                </c:pt>
                <c:pt idx="29">
                  <c:v>0.63591477267629404</c:v>
                </c:pt>
                <c:pt idx="30">
                  <c:v>1.1502503180656001</c:v>
                </c:pt>
                <c:pt idx="31">
                  <c:v>2.4841947797377699</c:v>
                </c:pt>
                <c:pt idx="32">
                  <c:v>1.3048999830699499</c:v>
                </c:pt>
                <c:pt idx="33">
                  <c:v>1.9725882318727399</c:v>
                </c:pt>
                <c:pt idx="34">
                  <c:v>0.864814901266586</c:v>
                </c:pt>
                <c:pt idx="35">
                  <c:v>1.2523200457002901</c:v>
                </c:pt>
                <c:pt idx="36">
                  <c:v>2.1634667340290101</c:v>
                </c:pt>
                <c:pt idx="37">
                  <c:v>2.2114113919532898</c:v>
                </c:pt>
                <c:pt idx="38">
                  <c:v>2.0828995761024398</c:v>
                </c:pt>
                <c:pt idx="39">
                  <c:v>2.0323072854611302</c:v>
                </c:pt>
                <c:pt idx="40">
                  <c:v>2.5249327353452098</c:v>
                </c:pt>
                <c:pt idx="41">
                  <c:v>2.0352806616729802</c:v>
                </c:pt>
                <c:pt idx="42">
                  <c:v>0.91560237257289301</c:v>
                </c:pt>
                <c:pt idx="43">
                  <c:v>0.70611219579294704</c:v>
                </c:pt>
                <c:pt idx="44">
                  <c:v>1.74372582693111</c:v>
                </c:pt>
                <c:pt idx="45">
                  <c:v>3.01097246952106</c:v>
                </c:pt>
                <c:pt idx="46">
                  <c:v>0.44412013351346102</c:v>
                </c:pt>
                <c:pt idx="47">
                  <c:v>0.71583051083153704</c:v>
                </c:pt>
                <c:pt idx="48">
                  <c:v>1.2208362059601801</c:v>
                </c:pt>
                <c:pt idx="49">
                  <c:v>5.11269791238733</c:v>
                </c:pt>
                <c:pt idx="50">
                  <c:v>0.50587050899545505</c:v>
                </c:pt>
                <c:pt idx="51">
                  <c:v>0.87147706367878497</c:v>
                </c:pt>
                <c:pt idx="52">
                  <c:v>1.5453720915764999</c:v>
                </c:pt>
                <c:pt idx="53">
                  <c:v>2.5250376298380801</c:v>
                </c:pt>
                <c:pt idx="54">
                  <c:v>0.60771081316287601</c:v>
                </c:pt>
                <c:pt idx="55">
                  <c:v>0.89189331054457299</c:v>
                </c:pt>
                <c:pt idx="56">
                  <c:v>2.5062526089037598</c:v>
                </c:pt>
                <c:pt idx="57">
                  <c:v>2.6696105568699</c:v>
                </c:pt>
                <c:pt idx="58">
                  <c:v>0.39249627659064601</c:v>
                </c:pt>
                <c:pt idx="59">
                  <c:v>0.74844124201093998</c:v>
                </c:pt>
                <c:pt idx="60">
                  <c:v>1.4905256975679599</c:v>
                </c:pt>
                <c:pt idx="61">
                  <c:v>0.63259928562191203</c:v>
                </c:pt>
                <c:pt idx="62">
                  <c:v>0.90807356828169605</c:v>
                </c:pt>
                <c:pt idx="63">
                  <c:v>0.65775984924865105</c:v>
                </c:pt>
                <c:pt idx="64">
                  <c:v>1.2808843992731</c:v>
                </c:pt>
                <c:pt idx="65">
                  <c:v>1.0066996827972901</c:v>
                </c:pt>
                <c:pt idx="66">
                  <c:v>0.74119540495523695</c:v>
                </c:pt>
                <c:pt idx="67">
                  <c:v>0.49559716324922898</c:v>
                </c:pt>
                <c:pt idx="68">
                  <c:v>0.56496391678888302</c:v>
                </c:pt>
                <c:pt idx="69">
                  <c:v>0.3913387189084</c:v>
                </c:pt>
                <c:pt idx="70">
                  <c:v>0.27429467909934302</c:v>
                </c:pt>
                <c:pt idx="71">
                  <c:v>0.24420503514327099</c:v>
                </c:pt>
                <c:pt idx="72">
                  <c:v>0.39561775310344499</c:v>
                </c:pt>
                <c:pt idx="73">
                  <c:v>0.76239667586759796</c:v>
                </c:pt>
                <c:pt idx="74">
                  <c:v>0.29301897201094501</c:v>
                </c:pt>
                <c:pt idx="75">
                  <c:v>0.56218890947744304</c:v>
                </c:pt>
                <c:pt idx="76">
                  <c:v>0.65308515955403201</c:v>
                </c:pt>
                <c:pt idx="77">
                  <c:v>0.75228291150979598</c:v>
                </c:pt>
                <c:pt idx="78">
                  <c:v>0.88014443246649998</c:v>
                </c:pt>
                <c:pt idx="79">
                  <c:v>0.90211524121966302</c:v>
                </c:pt>
                <c:pt idx="80">
                  <c:v>0.91328137968705403</c:v>
                </c:pt>
                <c:pt idx="81">
                  <c:v>0.74733306121960197</c:v>
                </c:pt>
                <c:pt idx="82">
                  <c:v>0.92044975454426903</c:v>
                </c:pt>
                <c:pt idx="83">
                  <c:v>0.50676052115457204</c:v>
                </c:pt>
                <c:pt idx="84">
                  <c:v>0.76360048011776305</c:v>
                </c:pt>
                <c:pt idx="85">
                  <c:v>1.5500834316509</c:v>
                </c:pt>
                <c:pt idx="86">
                  <c:v>1.4678645272225099</c:v>
                </c:pt>
                <c:pt idx="87">
                  <c:v>0.84848987195408898</c:v>
                </c:pt>
                <c:pt idx="88">
                  <c:v>2.0871883218373002</c:v>
                </c:pt>
                <c:pt idx="89">
                  <c:v>0.77176968867599205</c:v>
                </c:pt>
                <c:pt idx="90">
                  <c:v>0.720295549920277</c:v>
                </c:pt>
                <c:pt idx="91">
                  <c:v>0.500213655612885</c:v>
                </c:pt>
                <c:pt idx="92">
                  <c:v>0.74657072741240205</c:v>
                </c:pt>
                <c:pt idx="93">
                  <c:v>1.4964427353588601</c:v>
                </c:pt>
                <c:pt idx="94">
                  <c:v>0.55091428807828202</c:v>
                </c:pt>
                <c:pt idx="95">
                  <c:v>0.967148785270595</c:v>
                </c:pt>
                <c:pt idx="96">
                  <c:v>1.3999892700988801</c:v>
                </c:pt>
                <c:pt idx="97">
                  <c:v>1.8086008858598599</c:v>
                </c:pt>
                <c:pt idx="98">
                  <c:v>1.24767949395832</c:v>
                </c:pt>
                <c:pt idx="99">
                  <c:v>0.85642215886969697</c:v>
                </c:pt>
                <c:pt idx="100">
                  <c:v>1.0223746356196799</c:v>
                </c:pt>
                <c:pt idx="101">
                  <c:v>0.807759954071119</c:v>
                </c:pt>
                <c:pt idx="102">
                  <c:v>0.96925432339744</c:v>
                </c:pt>
                <c:pt idx="103">
                  <c:v>0.57114649419563701</c:v>
                </c:pt>
                <c:pt idx="104">
                  <c:v>0.235153500779608</c:v>
                </c:pt>
                <c:pt idx="105">
                  <c:v>0.78940117735397797</c:v>
                </c:pt>
                <c:pt idx="106">
                  <c:v>0.98587179541138403</c:v>
                </c:pt>
                <c:pt idx="107">
                  <c:v>0.91033717773301803</c:v>
                </c:pt>
                <c:pt idx="108">
                  <c:v>1.04292005400013</c:v>
                </c:pt>
                <c:pt idx="109">
                  <c:v>1.0444028256690201</c:v>
                </c:pt>
                <c:pt idx="110">
                  <c:v>0.61141726356988602</c:v>
                </c:pt>
                <c:pt idx="111">
                  <c:v>0.36662134262683199</c:v>
                </c:pt>
                <c:pt idx="112">
                  <c:v>0.39459422850131698</c:v>
                </c:pt>
                <c:pt idx="113">
                  <c:v>1.1711634202572401</c:v>
                </c:pt>
                <c:pt idx="114">
                  <c:v>0.68019157288243703</c:v>
                </c:pt>
                <c:pt idx="115">
                  <c:v>0.46669419172911097</c:v>
                </c:pt>
                <c:pt idx="116">
                  <c:v>1.05957026453424</c:v>
                </c:pt>
                <c:pt idx="117">
                  <c:v>0.68833902097810895</c:v>
                </c:pt>
                <c:pt idx="118">
                  <c:v>0.68326535155363499</c:v>
                </c:pt>
                <c:pt idx="119">
                  <c:v>0.42754144399071398</c:v>
                </c:pt>
                <c:pt idx="120">
                  <c:v>1.0454596112733401</c:v>
                </c:pt>
                <c:pt idx="121">
                  <c:v>1.0280926640880099</c:v>
                </c:pt>
                <c:pt idx="122">
                  <c:v>0.51953212384432301</c:v>
                </c:pt>
                <c:pt idx="123">
                  <c:v>0.26870124678837898</c:v>
                </c:pt>
                <c:pt idx="124">
                  <c:v>0.22722976468550901</c:v>
                </c:pt>
                <c:pt idx="125">
                  <c:v>0.88115818836406801</c:v>
                </c:pt>
                <c:pt idx="126">
                  <c:v>0.43675656767578303</c:v>
                </c:pt>
                <c:pt idx="127">
                  <c:v>0.72862727214706602</c:v>
                </c:pt>
                <c:pt idx="128">
                  <c:v>0.73778150627060402</c:v>
                </c:pt>
                <c:pt idx="129">
                  <c:v>1.2456019083193799</c:v>
                </c:pt>
                <c:pt idx="130">
                  <c:v>0.38616875583106702</c:v>
                </c:pt>
                <c:pt idx="131">
                  <c:v>0.41103464916307603</c:v>
                </c:pt>
                <c:pt idx="132">
                  <c:v>0.218323379541598</c:v>
                </c:pt>
                <c:pt idx="133">
                  <c:v>0.24744719269445101</c:v>
                </c:pt>
                <c:pt idx="134">
                  <c:v>0.18167199310384699</c:v>
                </c:pt>
                <c:pt idx="135">
                  <c:v>0.25541055028929099</c:v>
                </c:pt>
                <c:pt idx="136">
                  <c:v>0.25055021902604502</c:v>
                </c:pt>
                <c:pt idx="137">
                  <c:v>0.28700581323285601</c:v>
                </c:pt>
                <c:pt idx="138">
                  <c:v>0.18947818891110199</c:v>
                </c:pt>
                <c:pt idx="139">
                  <c:v>0.193068802262368</c:v>
                </c:pt>
                <c:pt idx="140">
                  <c:v>0.34592689166148299</c:v>
                </c:pt>
                <c:pt idx="141">
                  <c:v>0.53491231561618902</c:v>
                </c:pt>
                <c:pt idx="142">
                  <c:v>0.282028622590629</c:v>
                </c:pt>
                <c:pt idx="143">
                  <c:v>0.202665373738765</c:v>
                </c:pt>
                <c:pt idx="144">
                  <c:v>0.24430863653912299</c:v>
                </c:pt>
                <c:pt idx="145">
                  <c:v>0.62218257727223902</c:v>
                </c:pt>
                <c:pt idx="146">
                  <c:v>0.35280953301041401</c:v>
                </c:pt>
                <c:pt idx="147">
                  <c:v>0.238994023632632</c:v>
                </c:pt>
                <c:pt idx="148">
                  <c:v>0.68637244393110697</c:v>
                </c:pt>
                <c:pt idx="149">
                  <c:v>0.72870130955639301</c:v>
                </c:pt>
                <c:pt idx="150">
                  <c:v>0.15273772900567201</c:v>
                </c:pt>
                <c:pt idx="151">
                  <c:v>1.1441462804037199</c:v>
                </c:pt>
                <c:pt idx="152">
                  <c:v>0.41926435038339699</c:v>
                </c:pt>
                <c:pt idx="153">
                  <c:v>0.37983848237757001</c:v>
                </c:pt>
                <c:pt idx="154">
                  <c:v>0.23282835188786299</c:v>
                </c:pt>
                <c:pt idx="155">
                  <c:v>0.377013631047457</c:v>
                </c:pt>
                <c:pt idx="156">
                  <c:v>8.9730530865028399E-2</c:v>
                </c:pt>
                <c:pt idx="157">
                  <c:v>0.172544296423465</c:v>
                </c:pt>
                <c:pt idx="158">
                  <c:v>9.5548048974221797E-2</c:v>
                </c:pt>
                <c:pt idx="159">
                  <c:v>0.154643954552731</c:v>
                </c:pt>
                <c:pt idx="160">
                  <c:v>0.24356102491349399</c:v>
                </c:pt>
                <c:pt idx="161">
                  <c:v>0.24715309029930299</c:v>
                </c:pt>
                <c:pt idx="162">
                  <c:v>0.28614649748793197</c:v>
                </c:pt>
                <c:pt idx="163">
                  <c:v>0.15667237630465899</c:v>
                </c:pt>
                <c:pt idx="164">
                  <c:v>0.129896399458235</c:v>
                </c:pt>
                <c:pt idx="165">
                  <c:v>0.44619457562468701</c:v>
                </c:pt>
                <c:pt idx="166">
                  <c:v>0.20825653468518601</c:v>
                </c:pt>
                <c:pt idx="167">
                  <c:v>0.21815298343557599</c:v>
                </c:pt>
                <c:pt idx="168">
                  <c:v>0.226191916249353</c:v>
                </c:pt>
                <c:pt idx="169">
                  <c:v>9.9819120379883206E-2</c:v>
                </c:pt>
                <c:pt idx="170">
                  <c:v>7.5653340326587507E-2</c:v>
                </c:pt>
                <c:pt idx="171">
                  <c:v>0.107808238093298</c:v>
                </c:pt>
                <c:pt idx="172">
                  <c:v>0.27297955646426603</c:v>
                </c:pt>
                <c:pt idx="173">
                  <c:v>0.63476412345594802</c:v>
                </c:pt>
                <c:pt idx="174">
                  <c:v>0.30084635182267</c:v>
                </c:pt>
                <c:pt idx="175">
                  <c:v>0.20583702899088999</c:v>
                </c:pt>
                <c:pt idx="176">
                  <c:v>0.30711823227545099</c:v>
                </c:pt>
                <c:pt idx="177">
                  <c:v>0.47750629785673798</c:v>
                </c:pt>
                <c:pt idx="178">
                  <c:v>0.16873051339401801</c:v>
                </c:pt>
                <c:pt idx="179">
                  <c:v>0.297151477359548</c:v>
                </c:pt>
                <c:pt idx="180">
                  <c:v>0.293973338474395</c:v>
                </c:pt>
                <c:pt idx="181">
                  <c:v>0.22995178355999099</c:v>
                </c:pt>
                <c:pt idx="182">
                  <c:v>8.0971249247235602E-2</c:v>
                </c:pt>
                <c:pt idx="183">
                  <c:v>0.130509137238567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C6E-4060-8175-817076CB2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'Cluster_use0.5_M4'!$I$1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'Cluster_use0.5_M4'!$I$2:$I$185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EC6E-4060-8175-817076CB23CC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'Cluster_use0.5_M4'!$N$2:$N$185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0.996845608493652</c:v>
                      </c:pt>
                      <c:pt idx="1">
                        <c:v>1.3648026559583</c:v>
                      </c:pt>
                      <c:pt idx="2">
                        <c:v>1.38080610678099</c:v>
                      </c:pt>
                      <c:pt idx="3">
                        <c:v>2.1118039061062599</c:v>
                      </c:pt>
                      <c:pt idx="4">
                        <c:v>1.53684310517418</c:v>
                      </c:pt>
                      <c:pt idx="5">
                        <c:v>2.57269307553124</c:v>
                      </c:pt>
                      <c:pt idx="6">
                        <c:v>1.07296252208842</c:v>
                      </c:pt>
                      <c:pt idx="7">
                        <c:v>1.4017363233975899</c:v>
                      </c:pt>
                      <c:pt idx="8">
                        <c:v>2.0335265291459002</c:v>
                      </c:pt>
                      <c:pt idx="9">
                        <c:v>3.6247393773199801</c:v>
                      </c:pt>
                      <c:pt idx="10">
                        <c:v>1.66255698413037</c:v>
                      </c:pt>
                      <c:pt idx="11">
                        <c:v>3.3569706036296498</c:v>
                      </c:pt>
                      <c:pt idx="12">
                        <c:v>2.2620757939668001</c:v>
                      </c:pt>
                      <c:pt idx="13">
                        <c:v>2.02836382090964</c:v>
                      </c:pt>
                      <c:pt idx="14">
                        <c:v>2.30958158520655</c:v>
                      </c:pt>
                      <c:pt idx="15">
                        <c:v>2.3245702620566102</c:v>
                      </c:pt>
                      <c:pt idx="16">
                        <c:v>1.7458088383141399</c:v>
                      </c:pt>
                      <c:pt idx="17">
                        <c:v>1.34298490350676</c:v>
                      </c:pt>
                      <c:pt idx="18">
                        <c:v>1.1025059069985901</c:v>
                      </c:pt>
                      <c:pt idx="19">
                        <c:v>1.25958917610725</c:v>
                      </c:pt>
                      <c:pt idx="20">
                        <c:v>1.09910302833009</c:v>
                      </c:pt>
                      <c:pt idx="21">
                        <c:v>1.3861653333091399</c:v>
                      </c:pt>
                      <c:pt idx="22">
                        <c:v>1.46885244723018</c:v>
                      </c:pt>
                      <c:pt idx="23">
                        <c:v>1.74877017595256</c:v>
                      </c:pt>
                      <c:pt idx="24">
                        <c:v>1.0868849050370399</c:v>
                      </c:pt>
                      <c:pt idx="25">
                        <c:v>1.4486658805455399</c:v>
                      </c:pt>
                      <c:pt idx="26">
                        <c:v>1.3147710304317599</c:v>
                      </c:pt>
                      <c:pt idx="27">
                        <c:v>1.6259178870370301</c:v>
                      </c:pt>
                      <c:pt idx="28">
                        <c:v>1.13538966748686</c:v>
                      </c:pt>
                      <c:pt idx="29">
                        <c:v>1.73887789270991</c:v>
                      </c:pt>
                      <c:pt idx="30">
                        <c:v>1.41349239842643</c:v>
                      </c:pt>
                      <c:pt idx="31">
                        <c:v>1.9032070788892199</c:v>
                      </c:pt>
                      <c:pt idx="32">
                        <c:v>1.20788767045344</c:v>
                      </c:pt>
                      <c:pt idx="33">
                        <c:v>1.4141533369207899</c:v>
                      </c:pt>
                      <c:pt idx="34">
                        <c:v>1.2211250026928799</c:v>
                      </c:pt>
                      <c:pt idx="35">
                        <c:v>1.72370118531467</c:v>
                      </c:pt>
                      <c:pt idx="36">
                        <c:v>1.1509461996238799</c:v>
                      </c:pt>
                      <c:pt idx="37">
                        <c:v>1.2602966745866999</c:v>
                      </c:pt>
                      <c:pt idx="38">
                        <c:v>1.35574485508696</c:v>
                      </c:pt>
                      <c:pt idx="39">
                        <c:v>1.50889791281661</c:v>
                      </c:pt>
                      <c:pt idx="40">
                        <c:v>1.25744690021494</c:v>
                      </c:pt>
                      <c:pt idx="41">
                        <c:v>1.18496664779702</c:v>
                      </c:pt>
                      <c:pt idx="42">
                        <c:v>1.35519807959197</c:v>
                      </c:pt>
                      <c:pt idx="43">
                        <c:v>1.90480519656269</c:v>
                      </c:pt>
                      <c:pt idx="44">
                        <c:v>1.6698856829789099</c:v>
                      </c:pt>
                      <c:pt idx="45">
                        <c:v>1.83844730380665</c:v>
                      </c:pt>
                      <c:pt idx="46">
                        <c:v>1.3129014886006001</c:v>
                      </c:pt>
                      <c:pt idx="47">
                        <c:v>1.66897887889633</c:v>
                      </c:pt>
                      <c:pt idx="48">
                        <c:v>1.5377793277412899</c:v>
                      </c:pt>
                      <c:pt idx="49">
                        <c:v>1.49283741014329</c:v>
                      </c:pt>
                      <c:pt idx="50">
                        <c:v>1.21341934404447</c:v>
                      </c:pt>
                      <c:pt idx="51">
                        <c:v>1.71599696976525</c:v>
                      </c:pt>
                      <c:pt idx="52">
                        <c:v>1.7411833934527701</c:v>
                      </c:pt>
                      <c:pt idx="53">
                        <c:v>1.2718947340790201</c:v>
                      </c:pt>
                      <c:pt idx="54">
                        <c:v>0.98761586983624405</c:v>
                      </c:pt>
                      <c:pt idx="55">
                        <c:v>0.99983688556152295</c:v>
                      </c:pt>
                      <c:pt idx="56">
                        <c:v>0.77220326938291906</c:v>
                      </c:pt>
                      <c:pt idx="57">
                        <c:v>0.91953559981731703</c:v>
                      </c:pt>
                      <c:pt idx="58">
                        <c:v>0.78409184728116799</c:v>
                      </c:pt>
                      <c:pt idx="59">
                        <c:v>1.1553607648248101</c:v>
                      </c:pt>
                      <c:pt idx="60">
                        <c:v>0.96197135142925905</c:v>
                      </c:pt>
                      <c:pt idx="61">
                        <c:v>0.88061257722970798</c:v>
                      </c:pt>
                      <c:pt idx="62">
                        <c:v>0.70262921923273702</c:v>
                      </c:pt>
                      <c:pt idx="63">
                        <c:v>0.86826633979955503</c:v>
                      </c:pt>
                      <c:pt idx="64">
                        <c:v>1.0681155373311699</c:v>
                      </c:pt>
                      <c:pt idx="65">
                        <c:v>1.23318250404907</c:v>
                      </c:pt>
                      <c:pt idx="66">
                        <c:v>1.09355743560501</c:v>
                      </c:pt>
                      <c:pt idx="67">
                        <c:v>1.3390118511361799</c:v>
                      </c:pt>
                      <c:pt idx="68">
                        <c:v>1.2714788608377099</c:v>
                      </c:pt>
                      <c:pt idx="69">
                        <c:v>0.92496625757136397</c:v>
                      </c:pt>
                      <c:pt idx="70">
                        <c:v>0.82237529420482203</c:v>
                      </c:pt>
                      <c:pt idx="71">
                        <c:v>1.1860010137982899</c:v>
                      </c:pt>
                      <c:pt idx="72">
                        <c:v>0.87750643624885005</c:v>
                      </c:pt>
                      <c:pt idx="73">
                        <c:v>1.00743442584729</c:v>
                      </c:pt>
                      <c:pt idx="74">
                        <c:v>0.87493322443744104</c:v>
                      </c:pt>
                      <c:pt idx="75">
                        <c:v>0.99615545972448205</c:v>
                      </c:pt>
                      <c:pt idx="76">
                        <c:v>0.90711751206890401</c:v>
                      </c:pt>
                      <c:pt idx="77">
                        <c:v>0.99677950039362295</c:v>
                      </c:pt>
                      <c:pt idx="78">
                        <c:v>0.79844227704130399</c:v>
                      </c:pt>
                      <c:pt idx="79">
                        <c:v>0.79743003058165896</c:v>
                      </c:pt>
                      <c:pt idx="80">
                        <c:v>0.77048828926206603</c:v>
                      </c:pt>
                      <c:pt idx="81">
                        <c:v>0.796260719488874</c:v>
                      </c:pt>
                      <c:pt idx="82">
                        <c:v>0.78050751701253096</c:v>
                      </c:pt>
                      <c:pt idx="83">
                        <c:v>1.0515161244064399</c:v>
                      </c:pt>
                      <c:pt idx="84">
                        <c:v>1.0331670759520899</c:v>
                      </c:pt>
                      <c:pt idx="85">
                        <c:v>1.0121191686917299</c:v>
                      </c:pt>
                      <c:pt idx="86">
                        <c:v>0.75386388745169997</c:v>
                      </c:pt>
                      <c:pt idx="87">
                        <c:v>0.68109616740832402</c:v>
                      </c:pt>
                      <c:pt idx="88">
                        <c:v>0.82260951451543396</c:v>
                      </c:pt>
                      <c:pt idx="89">
                        <c:v>0.71197455179227398</c:v>
                      </c:pt>
                      <c:pt idx="90">
                        <c:v>0.73514741192397803</c:v>
                      </c:pt>
                      <c:pt idx="91">
                        <c:v>0.89216292304794098</c:v>
                      </c:pt>
                      <c:pt idx="92">
                        <c:v>0.77183886594967999</c:v>
                      </c:pt>
                      <c:pt idx="93">
                        <c:v>0.77591181027072498</c:v>
                      </c:pt>
                      <c:pt idx="94">
                        <c:v>0.58201727235865997</c:v>
                      </c:pt>
                      <c:pt idx="95">
                        <c:v>0.62454417102009396</c:v>
                      </c:pt>
                      <c:pt idx="96">
                        <c:v>0.64758918993716696</c:v>
                      </c:pt>
                      <c:pt idx="97">
                        <c:v>1.29648331005266</c:v>
                      </c:pt>
                      <c:pt idx="98">
                        <c:v>0.75777948330604294</c:v>
                      </c:pt>
                      <c:pt idx="99">
                        <c:v>0.89086087387452595</c:v>
                      </c:pt>
                      <c:pt idx="100">
                        <c:v>0.73631345865581099</c:v>
                      </c:pt>
                      <c:pt idx="101">
                        <c:v>0.75912850382354402</c:v>
                      </c:pt>
                      <c:pt idx="102">
                        <c:v>0.88837118492668499</c:v>
                      </c:pt>
                      <c:pt idx="103">
                        <c:v>0.77403246652869295</c:v>
                      </c:pt>
                      <c:pt idx="104">
                        <c:v>0.80375167015809301</c:v>
                      </c:pt>
                      <c:pt idx="105">
                        <c:v>0.90691264546507599</c:v>
                      </c:pt>
                      <c:pt idx="106">
                        <c:v>0.71691414417449495</c:v>
                      </c:pt>
                      <c:pt idx="107">
                        <c:v>1.1547834577082201</c:v>
                      </c:pt>
                      <c:pt idx="108">
                        <c:v>0.97998948982398504</c:v>
                      </c:pt>
                      <c:pt idx="109">
                        <c:v>0.66978383942559006</c:v>
                      </c:pt>
                      <c:pt idx="110">
                        <c:v>0.32613980084306798</c:v>
                      </c:pt>
                      <c:pt idx="111">
                        <c:v>0.53864400520576805</c:v>
                      </c:pt>
                      <c:pt idx="112">
                        <c:v>0.77259340326790504</c:v>
                      </c:pt>
                      <c:pt idx="113">
                        <c:v>0.93177864739642502</c:v>
                      </c:pt>
                      <c:pt idx="114">
                        <c:v>0.74525744172916497</c:v>
                      </c:pt>
                      <c:pt idx="115">
                        <c:v>0.79157361624141998</c:v>
                      </c:pt>
                      <c:pt idx="116">
                        <c:v>0.61710554808847295</c:v>
                      </c:pt>
                      <c:pt idx="117">
                        <c:v>1.1748485025223001</c:v>
                      </c:pt>
                      <c:pt idx="118">
                        <c:v>0.69012840895320104</c:v>
                      </c:pt>
                      <c:pt idx="119">
                        <c:v>0.93799434734986598</c:v>
                      </c:pt>
                      <c:pt idx="120">
                        <c:v>0.92136712022192202</c:v>
                      </c:pt>
                      <c:pt idx="121">
                        <c:v>1.33771097816285</c:v>
                      </c:pt>
                      <c:pt idx="122">
                        <c:v>0.74682986033434695</c:v>
                      </c:pt>
                      <c:pt idx="123">
                        <c:v>0.96599361427373598</c:v>
                      </c:pt>
                      <c:pt idx="124">
                        <c:v>0.91430248333603303</c:v>
                      </c:pt>
                      <c:pt idx="125">
                        <c:v>0.82793066632470502</c:v>
                      </c:pt>
                      <c:pt idx="126">
                        <c:v>0.53026990517377504</c:v>
                      </c:pt>
                      <c:pt idx="127">
                        <c:v>0.76586739132008497</c:v>
                      </c:pt>
                      <c:pt idx="128">
                        <c:v>0.61951747542769497</c:v>
                      </c:pt>
                      <c:pt idx="129">
                        <c:v>0.708923067161358</c:v>
                      </c:pt>
                      <c:pt idx="130">
                        <c:v>0.55144342574512994</c:v>
                      </c:pt>
                      <c:pt idx="131">
                        <c:v>0.62867314865944801</c:v>
                      </c:pt>
                      <c:pt idx="132">
                        <c:v>0.41808539853361598</c:v>
                      </c:pt>
                      <c:pt idx="133">
                        <c:v>0.51799593550309797</c:v>
                      </c:pt>
                      <c:pt idx="134">
                        <c:v>0.55867699547140603</c:v>
                      </c:pt>
                      <c:pt idx="135">
                        <c:v>0.53301302876118595</c:v>
                      </c:pt>
                      <c:pt idx="136">
                        <c:v>0.371529377004922</c:v>
                      </c:pt>
                      <c:pt idx="137">
                        <c:v>0.44815119854644597</c:v>
                      </c:pt>
                      <c:pt idx="138">
                        <c:v>0.66562563680909204</c:v>
                      </c:pt>
                      <c:pt idx="139">
                        <c:v>0.69556688301987601</c:v>
                      </c:pt>
                      <c:pt idx="140">
                        <c:v>0.43991793956403602</c:v>
                      </c:pt>
                      <c:pt idx="141">
                        <c:v>0.60135534180581296</c:v>
                      </c:pt>
                      <c:pt idx="142">
                        <c:v>0.62006143317283702</c:v>
                      </c:pt>
                      <c:pt idx="143">
                        <c:v>0.68494814840894602</c:v>
                      </c:pt>
                      <c:pt idx="144">
                        <c:v>0.51413665977793499</c:v>
                      </c:pt>
                      <c:pt idx="145">
                        <c:v>1.1909749012761199</c:v>
                      </c:pt>
                      <c:pt idx="146">
                        <c:v>0.992008889125232</c:v>
                      </c:pt>
                      <c:pt idx="147">
                        <c:v>1.0302541816767501</c:v>
                      </c:pt>
                      <c:pt idx="148">
                        <c:v>0.98279524288614195</c:v>
                      </c:pt>
                      <c:pt idx="149">
                        <c:v>0.83790685878567805</c:v>
                      </c:pt>
                      <c:pt idx="150">
                        <c:v>0.53723998101528903</c:v>
                      </c:pt>
                      <c:pt idx="151">
                        <c:v>0.82562808492059903</c:v>
                      </c:pt>
                      <c:pt idx="152">
                        <c:v>0.49903719700410798</c:v>
                      </c:pt>
                      <c:pt idx="153">
                        <c:v>0.52611556180115604</c:v>
                      </c:pt>
                      <c:pt idx="154">
                        <c:v>0.49416558748997702</c:v>
                      </c:pt>
                      <c:pt idx="155">
                        <c:v>0.78897278746265298</c:v>
                      </c:pt>
                      <c:pt idx="156">
                        <c:v>0.58826179893314701</c:v>
                      </c:pt>
                      <c:pt idx="157">
                        <c:v>0.61550058337832103</c:v>
                      </c:pt>
                      <c:pt idx="158">
                        <c:v>0.39215710111610502</c:v>
                      </c:pt>
                      <c:pt idx="159">
                        <c:v>0.60779324355633102</c:v>
                      </c:pt>
                      <c:pt idx="160">
                        <c:v>0.51209970201502097</c:v>
                      </c:pt>
                      <c:pt idx="161">
                        <c:v>0.67483696781018598</c:v>
                      </c:pt>
                      <c:pt idx="162">
                        <c:v>0.499787020091989</c:v>
                      </c:pt>
                      <c:pt idx="163">
                        <c:v>0.74447458340242401</c:v>
                      </c:pt>
                      <c:pt idx="164">
                        <c:v>0.61983072981513099</c:v>
                      </c:pt>
                      <c:pt idx="165">
                        <c:v>0.59700645464019897</c:v>
                      </c:pt>
                      <c:pt idx="166">
                        <c:v>0.35797682154021299</c:v>
                      </c:pt>
                      <c:pt idx="167">
                        <c:v>0.77749787549489902</c:v>
                      </c:pt>
                      <c:pt idx="168">
                        <c:v>0.485330782895178</c:v>
                      </c:pt>
                      <c:pt idx="169">
                        <c:v>0.38967046137297501</c:v>
                      </c:pt>
                      <c:pt idx="170">
                        <c:v>0.27837120850902303</c:v>
                      </c:pt>
                      <c:pt idx="171">
                        <c:v>0.424346159724804</c:v>
                      </c:pt>
                      <c:pt idx="172">
                        <c:v>0.44790116175594902</c:v>
                      </c:pt>
                      <c:pt idx="173">
                        <c:v>0.455964930877375</c:v>
                      </c:pt>
                      <c:pt idx="174">
                        <c:v>0.27606732278865598</c:v>
                      </c:pt>
                      <c:pt idx="175">
                        <c:v>0.72192151084830503</c:v>
                      </c:pt>
                      <c:pt idx="176">
                        <c:v>0.51138741053315195</c:v>
                      </c:pt>
                      <c:pt idx="177">
                        <c:v>0.472887273380942</c:v>
                      </c:pt>
                      <c:pt idx="178">
                        <c:v>0.31698812699677997</c:v>
                      </c:pt>
                      <c:pt idx="179">
                        <c:v>0.67871184112794103</c:v>
                      </c:pt>
                      <c:pt idx="180">
                        <c:v>0.58655485483560499</c:v>
                      </c:pt>
                      <c:pt idx="181">
                        <c:v>0.34063707945285199</c:v>
                      </c:pt>
                      <c:pt idx="182">
                        <c:v>0.32562028630255002</c:v>
                      </c:pt>
                      <c:pt idx="183">
                        <c:v>0.60647106017708796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C6E-4060-8175-817076CB23CC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ln w="6350">
      <a:prstDash val="sysDash"/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R1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HBF_use0.5_M4!$I$1</c:f>
              <c:strCache>
                <c:ptCount val="1"/>
                <c:pt idx="0">
                  <c:v>Pre_CPUE_R1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HBF_use0.5_M4!$H$2:$H$185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HBF_use0.5_M4!$I$2:$I$185</c:f>
              <c:numCache>
                <c:formatCode>General</c:formatCode>
                <c:ptCount val="184"/>
                <c:pt idx="0">
                  <c:v>1.1976036382884943</c:v>
                </c:pt>
                <c:pt idx="1">
                  <c:v>1.3798988613984187</c:v>
                </c:pt>
                <c:pt idx="2">
                  <c:v>1.8446438856541296</c:v>
                </c:pt>
                <c:pt idx="3">
                  <c:v>2.9157484184625417</c:v>
                </c:pt>
                <c:pt idx="4">
                  <c:v>1.37128055351815</c:v>
                </c:pt>
                <c:pt idx="5">
                  <c:v>2.3160533570304387</c:v>
                </c:pt>
                <c:pt idx="6">
                  <c:v>1.6084097658535339</c:v>
                </c:pt>
                <c:pt idx="7">
                  <c:v>0.90203480360155042</c:v>
                </c:pt>
                <c:pt idx="8">
                  <c:v>1.9098902818133265</c:v>
                </c:pt>
                <c:pt idx="9">
                  <c:v>2.9842020041874742</c:v>
                </c:pt>
                <c:pt idx="10">
                  <c:v>3.3527409485225004</c:v>
                </c:pt>
                <c:pt idx="11">
                  <c:v>4.3738138791795214</c:v>
                </c:pt>
                <c:pt idx="12">
                  <c:v>2.3181582264050573</c:v>
                </c:pt>
                <c:pt idx="13">
                  <c:v>1.6476127266749421</c:v>
                </c:pt>
                <c:pt idx="14">
                  <c:v>1.4834692087598715</c:v>
                </c:pt>
                <c:pt idx="15">
                  <c:v>2.8214661683705629</c:v>
                </c:pt>
                <c:pt idx="16">
                  <c:v>1.6388940073169678</c:v>
                </c:pt>
                <c:pt idx="17">
                  <c:v>1.0640785759027356</c:v>
                </c:pt>
                <c:pt idx="18">
                  <c:v>1.0759787236960914</c:v>
                </c:pt>
                <c:pt idx="19">
                  <c:v>1.0192189832316516</c:v>
                </c:pt>
                <c:pt idx="20">
                  <c:v>0.85403861540150261</c:v>
                </c:pt>
                <c:pt idx="21">
                  <c:v>1.0007328814855998</c:v>
                </c:pt>
                <c:pt idx="22">
                  <c:v>1.0133553372156783</c:v>
                </c:pt>
                <c:pt idx="23">
                  <c:v>1.3570653909967625</c:v>
                </c:pt>
                <c:pt idx="24">
                  <c:v>0.72459534007333337</c:v>
                </c:pt>
                <c:pt idx="25">
                  <c:v>1.3471023805773501</c:v>
                </c:pt>
                <c:pt idx="26">
                  <c:v>1.028567711669804</c:v>
                </c:pt>
                <c:pt idx="27">
                  <c:v>1.5737512249859349</c:v>
                </c:pt>
                <c:pt idx="28">
                  <c:v>1.0420312469569391</c:v>
                </c:pt>
                <c:pt idx="29">
                  <c:v>2.0124233522796402</c:v>
                </c:pt>
                <c:pt idx="30">
                  <c:v>1.3056229755600974</c:v>
                </c:pt>
                <c:pt idx="31">
                  <c:v>2.1301811796218519</c:v>
                </c:pt>
                <c:pt idx="32">
                  <c:v>1.2668174620122452</c:v>
                </c:pt>
                <c:pt idx="33">
                  <c:v>1.3422742323729284</c:v>
                </c:pt>
                <c:pt idx="34">
                  <c:v>1.2003484796113837</c:v>
                </c:pt>
                <c:pt idx="35">
                  <c:v>2.0187466423314055</c:v>
                </c:pt>
                <c:pt idx="36">
                  <c:v>0.94067778007280423</c:v>
                </c:pt>
                <c:pt idx="37">
                  <c:v>1.3099371820976216</c:v>
                </c:pt>
                <c:pt idx="38">
                  <c:v>1.142714853288525</c:v>
                </c:pt>
                <c:pt idx="39">
                  <c:v>1.3445214284345861</c:v>
                </c:pt>
                <c:pt idx="40">
                  <c:v>1.0292658952330735</c:v>
                </c:pt>
                <c:pt idx="41">
                  <c:v>1.235484241860624</c:v>
                </c:pt>
                <c:pt idx="42">
                  <c:v>1.3112963307954999</c:v>
                </c:pt>
                <c:pt idx="43">
                  <c:v>2.0366428711230249</c:v>
                </c:pt>
                <c:pt idx="44">
                  <c:v>1.6543982938062105</c:v>
                </c:pt>
                <c:pt idx="45">
                  <c:v>2.0488841759852128</c:v>
                </c:pt>
                <c:pt idx="46">
                  <c:v>1.0958791968945927</c:v>
                </c:pt>
                <c:pt idx="47">
                  <c:v>1.8658128454508653</c:v>
                </c:pt>
                <c:pt idx="48">
                  <c:v>1.5073177530934896</c:v>
                </c:pt>
                <c:pt idx="49">
                  <c:v>1.5587721951352094</c:v>
                </c:pt>
                <c:pt idx="50">
                  <c:v>0.95324238000460138</c:v>
                </c:pt>
                <c:pt idx="51">
                  <c:v>1.6201493691439095</c:v>
                </c:pt>
                <c:pt idx="52">
                  <c:v>1.9191042268788532</c:v>
                </c:pt>
                <c:pt idx="53">
                  <c:v>1.4618672911811634</c:v>
                </c:pt>
                <c:pt idx="54">
                  <c:v>0.98232320917048777</c:v>
                </c:pt>
                <c:pt idx="55">
                  <c:v>0.86591186345100801</c:v>
                </c:pt>
                <c:pt idx="56">
                  <c:v>0.69827877982311704</c:v>
                </c:pt>
                <c:pt idx="57">
                  <c:v>0.9431018170431078</c:v>
                </c:pt>
                <c:pt idx="58">
                  <c:v>0.74324205748570871</c:v>
                </c:pt>
                <c:pt idx="59">
                  <c:v>1.0084813598180298</c:v>
                </c:pt>
                <c:pt idx="60">
                  <c:v>0.99990062618313957</c:v>
                </c:pt>
                <c:pt idx="61">
                  <c:v>0.78628833700057299</c:v>
                </c:pt>
                <c:pt idx="62">
                  <c:v>0.72075614885380168</c:v>
                </c:pt>
                <c:pt idx="63">
                  <c:v>0.89828392609132646</c:v>
                </c:pt>
                <c:pt idx="64">
                  <c:v>1.091139148909448</c:v>
                </c:pt>
                <c:pt idx="65">
                  <c:v>1.6161896272204559</c:v>
                </c:pt>
                <c:pt idx="66">
                  <c:v>0.79540663853240934</c:v>
                </c:pt>
                <c:pt idx="67">
                  <c:v>1.3543616820864273</c:v>
                </c:pt>
                <c:pt idx="68">
                  <c:v>1.3268868672570882</c:v>
                </c:pt>
                <c:pt idx="69">
                  <c:v>1.0042349007835363</c:v>
                </c:pt>
                <c:pt idx="70">
                  <c:v>0.5838532472045479</c:v>
                </c:pt>
                <c:pt idx="71">
                  <c:v>1.0900260830534598</c:v>
                </c:pt>
                <c:pt idx="72">
                  <c:v>0.92652915527760749</c:v>
                </c:pt>
                <c:pt idx="73">
                  <c:v>1.0872954743992744</c:v>
                </c:pt>
                <c:pt idx="74">
                  <c:v>0.72031678637091257</c:v>
                </c:pt>
                <c:pt idx="75">
                  <c:v>1.0565143394666774</c:v>
                </c:pt>
                <c:pt idx="76">
                  <c:v>0.78728391217641047</c:v>
                </c:pt>
                <c:pt idx="77">
                  <c:v>0.82784837008603329</c:v>
                </c:pt>
                <c:pt idx="78">
                  <c:v>0.57590536918357627</c:v>
                </c:pt>
                <c:pt idx="79">
                  <c:v>0.69940693230793116</c:v>
                </c:pt>
                <c:pt idx="80">
                  <c:v>0.61175006066095761</c:v>
                </c:pt>
                <c:pt idx="81">
                  <c:v>0.49829277649431442</c:v>
                </c:pt>
                <c:pt idx="82">
                  <c:v>0.608291166349194</c:v>
                </c:pt>
                <c:pt idx="83">
                  <c:v>1.1738269689318312</c:v>
                </c:pt>
                <c:pt idx="84">
                  <c:v>0.85389273054728765</c:v>
                </c:pt>
                <c:pt idx="85">
                  <c:v>0.89275005100922211</c:v>
                </c:pt>
                <c:pt idx="86">
                  <c:v>0.63845083180283557</c:v>
                </c:pt>
                <c:pt idx="87">
                  <c:v>0.55119788329367858</c:v>
                </c:pt>
                <c:pt idx="88">
                  <c:v>0.73121125379365115</c:v>
                </c:pt>
                <c:pt idx="89">
                  <c:v>0.72131663134736101</c:v>
                </c:pt>
                <c:pt idx="90">
                  <c:v>0.63544581729603911</c:v>
                </c:pt>
                <c:pt idx="91">
                  <c:v>0.93418398264996583</c:v>
                </c:pt>
                <c:pt idx="92">
                  <c:v>0.7880722596959191</c:v>
                </c:pt>
                <c:pt idx="93">
                  <c:v>0.78552838365512867</c:v>
                </c:pt>
                <c:pt idx="94">
                  <c:v>0.53200327929954694</c:v>
                </c:pt>
                <c:pt idx="95">
                  <c:v>0.69566943350628874</c:v>
                </c:pt>
                <c:pt idx="96">
                  <c:v>0.74971614266239217</c:v>
                </c:pt>
                <c:pt idx="97">
                  <c:v>0.97894387547677897</c:v>
                </c:pt>
                <c:pt idx="98">
                  <c:v>0.78339106379586509</c:v>
                </c:pt>
                <c:pt idx="99">
                  <c:v>0.80330918550355912</c:v>
                </c:pt>
                <c:pt idx="100">
                  <c:v>0.61143231633214312</c:v>
                </c:pt>
                <c:pt idx="101">
                  <c:v>0.6933483698940579</c:v>
                </c:pt>
                <c:pt idx="102">
                  <c:v>1.0669525075307693</c:v>
                </c:pt>
                <c:pt idx="103">
                  <c:v>0.67983708400342135</c:v>
                </c:pt>
                <c:pt idx="104">
                  <c:v>1.0926340061034179</c:v>
                </c:pt>
                <c:pt idx="105">
                  <c:v>1.0493072006883999</c:v>
                </c:pt>
                <c:pt idx="106">
                  <c:v>0.87908199227281214</c:v>
                </c:pt>
                <c:pt idx="107">
                  <c:v>1.1104369397516829</c:v>
                </c:pt>
                <c:pt idx="108">
                  <c:v>0.98364919575028609</c:v>
                </c:pt>
                <c:pt idx="109">
                  <c:v>0.82152415491080177</c:v>
                </c:pt>
                <c:pt idx="110">
                  <c:v>0.46210443723107758</c:v>
                </c:pt>
                <c:pt idx="111">
                  <c:v>0.58717742930702921</c:v>
                </c:pt>
                <c:pt idx="112">
                  <c:v>0.72942363060444226</c:v>
                </c:pt>
                <c:pt idx="113">
                  <c:v>1.0016280451837312</c:v>
                </c:pt>
                <c:pt idx="114">
                  <c:v>0.80472391277272604</c:v>
                </c:pt>
                <c:pt idx="115">
                  <c:v>0.74054888075021452</c:v>
                </c:pt>
                <c:pt idx="116">
                  <c:v>0.70715790135738443</c:v>
                </c:pt>
                <c:pt idx="117">
                  <c:v>1.2144972467332675</c:v>
                </c:pt>
                <c:pt idx="118">
                  <c:v>0.62087284548343558</c:v>
                </c:pt>
                <c:pt idx="119">
                  <c:v>0.93671141995840324</c:v>
                </c:pt>
                <c:pt idx="120">
                  <c:v>1.0043986476369746</c:v>
                </c:pt>
                <c:pt idx="121">
                  <c:v>1.3561565639366753</c:v>
                </c:pt>
                <c:pt idx="122">
                  <c:v>0.82973249076905464</c:v>
                </c:pt>
                <c:pt idx="123">
                  <c:v>1.2902565324672519</c:v>
                </c:pt>
                <c:pt idx="124">
                  <c:v>0.93747550077777186</c:v>
                </c:pt>
                <c:pt idx="125">
                  <c:v>0.77760384721083142</c:v>
                </c:pt>
                <c:pt idx="126">
                  <c:v>0.45285227745008116</c:v>
                </c:pt>
                <c:pt idx="127">
                  <c:v>0.63155090517853163</c:v>
                </c:pt>
                <c:pt idx="128">
                  <c:v>0.5384698211618173</c:v>
                </c:pt>
                <c:pt idx="129">
                  <c:v>0.57129398452351488</c:v>
                </c:pt>
                <c:pt idx="130">
                  <c:v>0.45722519374600884</c:v>
                </c:pt>
                <c:pt idx="131">
                  <c:v>0.46964889025763734</c:v>
                </c:pt>
                <c:pt idx="132">
                  <c:v>0.35533230871799659</c:v>
                </c:pt>
                <c:pt idx="133">
                  <c:v>0.42480260513179169</c:v>
                </c:pt>
                <c:pt idx="134">
                  <c:v>0.38612411815212172</c:v>
                </c:pt>
                <c:pt idx="135">
                  <c:v>0.33332981267861733</c:v>
                </c:pt>
                <c:pt idx="136">
                  <c:v>0.26538006342580267</c:v>
                </c:pt>
                <c:pt idx="137">
                  <c:v>0.27477931783785381</c:v>
                </c:pt>
                <c:pt idx="138">
                  <c:v>0.43668097694203051</c:v>
                </c:pt>
                <c:pt idx="139">
                  <c:v>0.53532973862902078</c:v>
                </c:pt>
                <c:pt idx="140">
                  <c:v>0.3819654035201876</c:v>
                </c:pt>
                <c:pt idx="141">
                  <c:v>0.43486894472599436</c:v>
                </c:pt>
                <c:pt idx="142">
                  <c:v>0.64287114288554725</c:v>
                </c:pt>
                <c:pt idx="143">
                  <c:v>0.56826271074295964</c:v>
                </c:pt>
                <c:pt idx="144">
                  <c:v>0.30050422605004934</c:v>
                </c:pt>
                <c:pt idx="145">
                  <c:v>0.78300863198779136</c:v>
                </c:pt>
                <c:pt idx="146">
                  <c:v>0.88010275927225534</c:v>
                </c:pt>
                <c:pt idx="147">
                  <c:v>0.85906659027452703</c:v>
                </c:pt>
                <c:pt idx="148">
                  <c:v>0.73490818948948744</c:v>
                </c:pt>
                <c:pt idx="149">
                  <c:v>0.64336957094355762</c:v>
                </c:pt>
                <c:pt idx="150">
                  <c:v>0.42109577773120616</c:v>
                </c:pt>
                <c:pt idx="151">
                  <c:v>0.56071405907913219</c:v>
                </c:pt>
                <c:pt idx="152">
                  <c:v>0.39620269784140971</c:v>
                </c:pt>
                <c:pt idx="153">
                  <c:v>0.42658894738081737</c:v>
                </c:pt>
                <c:pt idx="154">
                  <c:v>0.42782654908796441</c:v>
                </c:pt>
                <c:pt idx="155">
                  <c:v>0.52813469761914167</c:v>
                </c:pt>
                <c:pt idx="156">
                  <c:v>0.52726458341792914</c:v>
                </c:pt>
                <c:pt idx="157">
                  <c:v>0.6196121156896448</c:v>
                </c:pt>
                <c:pt idx="158">
                  <c:v>0.28269766307126487</c:v>
                </c:pt>
                <c:pt idx="159">
                  <c:v>0.4868487857329184</c:v>
                </c:pt>
                <c:pt idx="160">
                  <c:v>0.56059229859837045</c:v>
                </c:pt>
                <c:pt idx="161">
                  <c:v>0.66094485305590378</c:v>
                </c:pt>
                <c:pt idx="162">
                  <c:v>0.36239434543883792</c:v>
                </c:pt>
                <c:pt idx="163">
                  <c:v>0.66605153458686084</c:v>
                </c:pt>
                <c:pt idx="164">
                  <c:v>0.6534734847831386</c:v>
                </c:pt>
                <c:pt idx="165">
                  <c:v>0.55052638598422887</c:v>
                </c:pt>
                <c:pt idx="166">
                  <c:v>0.27852201156357315</c:v>
                </c:pt>
                <c:pt idx="167">
                  <c:v>0.71335338204418919</c:v>
                </c:pt>
                <c:pt idx="168">
                  <c:v>0.54578334913865645</c:v>
                </c:pt>
                <c:pt idx="169">
                  <c:v>0.42270079578094422</c:v>
                </c:pt>
                <c:pt idx="170">
                  <c:v>0.41264427672814724</c:v>
                </c:pt>
                <c:pt idx="171">
                  <c:v>0.50979590399417507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53-4CB5-ACD0-432ACFBA3ACD}"/>
            </c:ext>
          </c:extLst>
        </c:ser>
        <c:ser>
          <c:idx val="1"/>
          <c:order val="3"/>
          <c:tx>
            <c:strRef>
              <c:f>HBF_use0.5_M4!$N$1</c:f>
              <c:strCache>
                <c:ptCount val="1"/>
                <c:pt idx="0">
                  <c:v>New_CPUE_R1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HBF_use0.5_M4!$H$2:$H$185</c:f>
              <c:numCache>
                <c:formatCode>0.00</c:formatCode>
                <c:ptCount val="184"/>
                <c:pt idx="0">
                  <c:v>1975</c:v>
                </c:pt>
                <c:pt idx="1">
                  <c:v>1975.25</c:v>
                </c:pt>
                <c:pt idx="2">
                  <c:v>1975.5</c:v>
                </c:pt>
                <c:pt idx="3">
                  <c:v>1975.75</c:v>
                </c:pt>
                <c:pt idx="4">
                  <c:v>1976</c:v>
                </c:pt>
                <c:pt idx="5">
                  <c:v>1976.25</c:v>
                </c:pt>
                <c:pt idx="6">
                  <c:v>1976.5</c:v>
                </c:pt>
                <c:pt idx="7">
                  <c:v>1976.75</c:v>
                </c:pt>
                <c:pt idx="8">
                  <c:v>1977</c:v>
                </c:pt>
                <c:pt idx="9">
                  <c:v>1977.25</c:v>
                </c:pt>
                <c:pt idx="10">
                  <c:v>1977.5</c:v>
                </c:pt>
                <c:pt idx="11">
                  <c:v>1977.75</c:v>
                </c:pt>
                <c:pt idx="12">
                  <c:v>1978</c:v>
                </c:pt>
                <c:pt idx="13">
                  <c:v>1978.25</c:v>
                </c:pt>
                <c:pt idx="14">
                  <c:v>1978.5</c:v>
                </c:pt>
                <c:pt idx="15">
                  <c:v>1978.75</c:v>
                </c:pt>
                <c:pt idx="16">
                  <c:v>1979</c:v>
                </c:pt>
                <c:pt idx="17">
                  <c:v>1979.25</c:v>
                </c:pt>
                <c:pt idx="18">
                  <c:v>1979.5</c:v>
                </c:pt>
                <c:pt idx="19">
                  <c:v>1979.75</c:v>
                </c:pt>
                <c:pt idx="20">
                  <c:v>1980</c:v>
                </c:pt>
                <c:pt idx="21">
                  <c:v>1980.25</c:v>
                </c:pt>
                <c:pt idx="22">
                  <c:v>1980.5</c:v>
                </c:pt>
                <c:pt idx="23">
                  <c:v>1980.75</c:v>
                </c:pt>
                <c:pt idx="24">
                  <c:v>1981</c:v>
                </c:pt>
                <c:pt idx="25">
                  <c:v>1981.25</c:v>
                </c:pt>
                <c:pt idx="26">
                  <c:v>1981.5</c:v>
                </c:pt>
                <c:pt idx="27">
                  <c:v>1981.75</c:v>
                </c:pt>
                <c:pt idx="28">
                  <c:v>1982</c:v>
                </c:pt>
                <c:pt idx="29">
                  <c:v>1982.25</c:v>
                </c:pt>
                <c:pt idx="30">
                  <c:v>1982.5</c:v>
                </c:pt>
                <c:pt idx="31">
                  <c:v>1982.75</c:v>
                </c:pt>
                <c:pt idx="32">
                  <c:v>1983</c:v>
                </c:pt>
                <c:pt idx="33">
                  <c:v>1983.25</c:v>
                </c:pt>
                <c:pt idx="34">
                  <c:v>1983.5</c:v>
                </c:pt>
                <c:pt idx="35">
                  <c:v>1983.75</c:v>
                </c:pt>
                <c:pt idx="36">
                  <c:v>1984</c:v>
                </c:pt>
                <c:pt idx="37">
                  <c:v>1984.25</c:v>
                </c:pt>
                <c:pt idx="38">
                  <c:v>1984.5</c:v>
                </c:pt>
                <c:pt idx="39">
                  <c:v>1984.75</c:v>
                </c:pt>
                <c:pt idx="40">
                  <c:v>1985</c:v>
                </c:pt>
                <c:pt idx="41">
                  <c:v>1985.25</c:v>
                </c:pt>
                <c:pt idx="42">
                  <c:v>1985.5</c:v>
                </c:pt>
                <c:pt idx="43">
                  <c:v>1985.75</c:v>
                </c:pt>
                <c:pt idx="44">
                  <c:v>1986</c:v>
                </c:pt>
                <c:pt idx="45">
                  <c:v>1986.25</c:v>
                </c:pt>
                <c:pt idx="46">
                  <c:v>1986.5</c:v>
                </c:pt>
                <c:pt idx="47">
                  <c:v>1986.75</c:v>
                </c:pt>
                <c:pt idx="48">
                  <c:v>1987</c:v>
                </c:pt>
                <c:pt idx="49">
                  <c:v>1987.25</c:v>
                </c:pt>
                <c:pt idx="50">
                  <c:v>1987.5</c:v>
                </c:pt>
                <c:pt idx="51">
                  <c:v>1987.75</c:v>
                </c:pt>
                <c:pt idx="52">
                  <c:v>1988</c:v>
                </c:pt>
                <c:pt idx="53">
                  <c:v>1988.25</c:v>
                </c:pt>
                <c:pt idx="54">
                  <c:v>1988.5</c:v>
                </c:pt>
                <c:pt idx="55">
                  <c:v>1988.75</c:v>
                </c:pt>
                <c:pt idx="56">
                  <c:v>1989</c:v>
                </c:pt>
                <c:pt idx="57">
                  <c:v>1989.25</c:v>
                </c:pt>
                <c:pt idx="58">
                  <c:v>1989.5</c:v>
                </c:pt>
                <c:pt idx="59">
                  <c:v>1989.75</c:v>
                </c:pt>
                <c:pt idx="60">
                  <c:v>1990</c:v>
                </c:pt>
                <c:pt idx="61">
                  <c:v>1990.25</c:v>
                </c:pt>
                <c:pt idx="62">
                  <c:v>1990.5</c:v>
                </c:pt>
                <c:pt idx="63">
                  <c:v>1990.75</c:v>
                </c:pt>
                <c:pt idx="64">
                  <c:v>1991</c:v>
                </c:pt>
                <c:pt idx="65">
                  <c:v>1991.25</c:v>
                </c:pt>
                <c:pt idx="66">
                  <c:v>1991.5</c:v>
                </c:pt>
                <c:pt idx="67">
                  <c:v>1991.75</c:v>
                </c:pt>
                <c:pt idx="68">
                  <c:v>1992</c:v>
                </c:pt>
                <c:pt idx="69">
                  <c:v>1992.25</c:v>
                </c:pt>
                <c:pt idx="70">
                  <c:v>1992.5</c:v>
                </c:pt>
                <c:pt idx="71">
                  <c:v>1992.75</c:v>
                </c:pt>
                <c:pt idx="72">
                  <c:v>1993</c:v>
                </c:pt>
                <c:pt idx="73">
                  <c:v>1993.25</c:v>
                </c:pt>
                <c:pt idx="74">
                  <c:v>1993.5</c:v>
                </c:pt>
                <c:pt idx="75">
                  <c:v>1993.75</c:v>
                </c:pt>
                <c:pt idx="76">
                  <c:v>1994</c:v>
                </c:pt>
                <c:pt idx="77">
                  <c:v>1994.25</c:v>
                </c:pt>
                <c:pt idx="78">
                  <c:v>1994.5</c:v>
                </c:pt>
                <c:pt idx="79">
                  <c:v>1994.75</c:v>
                </c:pt>
                <c:pt idx="80">
                  <c:v>1995</c:v>
                </c:pt>
                <c:pt idx="81">
                  <c:v>1995.25</c:v>
                </c:pt>
                <c:pt idx="82">
                  <c:v>1995.5</c:v>
                </c:pt>
                <c:pt idx="83">
                  <c:v>1995.75</c:v>
                </c:pt>
                <c:pt idx="84">
                  <c:v>1996</c:v>
                </c:pt>
                <c:pt idx="85">
                  <c:v>1996.25</c:v>
                </c:pt>
                <c:pt idx="86">
                  <c:v>1996.5</c:v>
                </c:pt>
                <c:pt idx="87">
                  <c:v>1996.75</c:v>
                </c:pt>
                <c:pt idx="88">
                  <c:v>1997</c:v>
                </c:pt>
                <c:pt idx="89">
                  <c:v>1997.25</c:v>
                </c:pt>
                <c:pt idx="90">
                  <c:v>1997.5</c:v>
                </c:pt>
                <c:pt idx="91">
                  <c:v>1997.75</c:v>
                </c:pt>
                <c:pt idx="92">
                  <c:v>1998</c:v>
                </c:pt>
                <c:pt idx="93">
                  <c:v>1998.25</c:v>
                </c:pt>
                <c:pt idx="94">
                  <c:v>1998.5</c:v>
                </c:pt>
                <c:pt idx="95">
                  <c:v>1998.75</c:v>
                </c:pt>
                <c:pt idx="96">
                  <c:v>1999</c:v>
                </c:pt>
                <c:pt idx="97">
                  <c:v>1999.25</c:v>
                </c:pt>
                <c:pt idx="98">
                  <c:v>1999.5</c:v>
                </c:pt>
                <c:pt idx="99">
                  <c:v>1999.75</c:v>
                </c:pt>
                <c:pt idx="100">
                  <c:v>2000</c:v>
                </c:pt>
                <c:pt idx="101">
                  <c:v>2000.25</c:v>
                </c:pt>
                <c:pt idx="102">
                  <c:v>2000.5</c:v>
                </c:pt>
                <c:pt idx="103">
                  <c:v>2000.75</c:v>
                </c:pt>
                <c:pt idx="104">
                  <c:v>2001</c:v>
                </c:pt>
                <c:pt idx="105">
                  <c:v>2001.25</c:v>
                </c:pt>
                <c:pt idx="106">
                  <c:v>2001.5</c:v>
                </c:pt>
                <c:pt idx="107">
                  <c:v>2001.75</c:v>
                </c:pt>
                <c:pt idx="108">
                  <c:v>2002</c:v>
                </c:pt>
                <c:pt idx="109">
                  <c:v>2002.25</c:v>
                </c:pt>
                <c:pt idx="110">
                  <c:v>2002.5</c:v>
                </c:pt>
                <c:pt idx="111">
                  <c:v>2002.75</c:v>
                </c:pt>
                <c:pt idx="112">
                  <c:v>2003</c:v>
                </c:pt>
                <c:pt idx="113">
                  <c:v>2003.25</c:v>
                </c:pt>
                <c:pt idx="114">
                  <c:v>2003.5</c:v>
                </c:pt>
                <c:pt idx="115">
                  <c:v>2003.75</c:v>
                </c:pt>
                <c:pt idx="116">
                  <c:v>2004</c:v>
                </c:pt>
                <c:pt idx="117">
                  <c:v>2004.25</c:v>
                </c:pt>
                <c:pt idx="118">
                  <c:v>2004.5</c:v>
                </c:pt>
                <c:pt idx="119">
                  <c:v>2004.75</c:v>
                </c:pt>
                <c:pt idx="120">
                  <c:v>2005</c:v>
                </c:pt>
                <c:pt idx="121">
                  <c:v>2005.25</c:v>
                </c:pt>
                <c:pt idx="122">
                  <c:v>2005.5</c:v>
                </c:pt>
                <c:pt idx="123">
                  <c:v>2005.75</c:v>
                </c:pt>
                <c:pt idx="124">
                  <c:v>2006</c:v>
                </c:pt>
                <c:pt idx="125">
                  <c:v>2006.25</c:v>
                </c:pt>
                <c:pt idx="126">
                  <c:v>2006.5</c:v>
                </c:pt>
                <c:pt idx="127">
                  <c:v>2006.75</c:v>
                </c:pt>
                <c:pt idx="128">
                  <c:v>2007</c:v>
                </c:pt>
                <c:pt idx="129">
                  <c:v>2007.25</c:v>
                </c:pt>
                <c:pt idx="130">
                  <c:v>2007.5</c:v>
                </c:pt>
                <c:pt idx="131">
                  <c:v>2007.75</c:v>
                </c:pt>
                <c:pt idx="132">
                  <c:v>2008</c:v>
                </c:pt>
                <c:pt idx="133">
                  <c:v>2008.25</c:v>
                </c:pt>
                <c:pt idx="134">
                  <c:v>2008.5</c:v>
                </c:pt>
                <c:pt idx="135">
                  <c:v>2008.75</c:v>
                </c:pt>
                <c:pt idx="136">
                  <c:v>2009</c:v>
                </c:pt>
                <c:pt idx="137">
                  <c:v>2009.25</c:v>
                </c:pt>
                <c:pt idx="138">
                  <c:v>2009.5</c:v>
                </c:pt>
                <c:pt idx="139">
                  <c:v>2009.75</c:v>
                </c:pt>
                <c:pt idx="140">
                  <c:v>2010</c:v>
                </c:pt>
                <c:pt idx="141">
                  <c:v>2010.25</c:v>
                </c:pt>
                <c:pt idx="142">
                  <c:v>2010.5</c:v>
                </c:pt>
                <c:pt idx="143">
                  <c:v>2010.75</c:v>
                </c:pt>
                <c:pt idx="144">
                  <c:v>2011</c:v>
                </c:pt>
                <c:pt idx="145">
                  <c:v>2011.25</c:v>
                </c:pt>
                <c:pt idx="146">
                  <c:v>2011.5</c:v>
                </c:pt>
                <c:pt idx="147">
                  <c:v>2011.75</c:v>
                </c:pt>
                <c:pt idx="148">
                  <c:v>2012</c:v>
                </c:pt>
                <c:pt idx="149">
                  <c:v>2012.25</c:v>
                </c:pt>
                <c:pt idx="150">
                  <c:v>2012.5</c:v>
                </c:pt>
                <c:pt idx="151">
                  <c:v>2012.75</c:v>
                </c:pt>
                <c:pt idx="152">
                  <c:v>2013</c:v>
                </c:pt>
                <c:pt idx="153">
                  <c:v>2013.25</c:v>
                </c:pt>
                <c:pt idx="154">
                  <c:v>2013.5</c:v>
                </c:pt>
                <c:pt idx="155">
                  <c:v>2013.75</c:v>
                </c:pt>
                <c:pt idx="156">
                  <c:v>2014</c:v>
                </c:pt>
                <c:pt idx="157">
                  <c:v>2014.25</c:v>
                </c:pt>
                <c:pt idx="158">
                  <c:v>2014.5</c:v>
                </c:pt>
                <c:pt idx="159">
                  <c:v>2014.75</c:v>
                </c:pt>
                <c:pt idx="160">
                  <c:v>2015</c:v>
                </c:pt>
                <c:pt idx="161">
                  <c:v>2015.25</c:v>
                </c:pt>
                <c:pt idx="162">
                  <c:v>2015.5</c:v>
                </c:pt>
                <c:pt idx="163">
                  <c:v>2015.75</c:v>
                </c:pt>
                <c:pt idx="164">
                  <c:v>2016</c:v>
                </c:pt>
                <c:pt idx="165">
                  <c:v>2016.25</c:v>
                </c:pt>
                <c:pt idx="166">
                  <c:v>2016.5</c:v>
                </c:pt>
                <c:pt idx="167">
                  <c:v>2016.75</c:v>
                </c:pt>
                <c:pt idx="168">
                  <c:v>2017</c:v>
                </c:pt>
                <c:pt idx="169">
                  <c:v>2017.25</c:v>
                </c:pt>
                <c:pt idx="170">
                  <c:v>2017.5</c:v>
                </c:pt>
                <c:pt idx="171">
                  <c:v>2017.75</c:v>
                </c:pt>
                <c:pt idx="172">
                  <c:v>2018</c:v>
                </c:pt>
                <c:pt idx="173">
                  <c:v>2018.25</c:v>
                </c:pt>
                <c:pt idx="174">
                  <c:v>2018.5</c:v>
                </c:pt>
                <c:pt idx="175">
                  <c:v>2018.75</c:v>
                </c:pt>
                <c:pt idx="176">
                  <c:v>2019</c:v>
                </c:pt>
                <c:pt idx="177">
                  <c:v>2019.25</c:v>
                </c:pt>
                <c:pt idx="178">
                  <c:v>2019.5</c:v>
                </c:pt>
                <c:pt idx="179">
                  <c:v>2019.75</c:v>
                </c:pt>
                <c:pt idx="180">
                  <c:v>2020</c:v>
                </c:pt>
                <c:pt idx="181">
                  <c:v>2020.25</c:v>
                </c:pt>
                <c:pt idx="182">
                  <c:v>2020.5</c:v>
                </c:pt>
                <c:pt idx="183">
                  <c:v>2020.75</c:v>
                </c:pt>
              </c:numCache>
            </c:numRef>
          </c:xVal>
          <c:yVal>
            <c:numRef>
              <c:f>HBF_use0.5_M4!$N$2:$N$185</c:f>
              <c:numCache>
                <c:formatCode>General</c:formatCode>
                <c:ptCount val="184"/>
                <c:pt idx="0">
                  <c:v>0.447210397611286</c:v>
                </c:pt>
                <c:pt idx="1">
                  <c:v>0.93228840469177798</c:v>
                </c:pt>
                <c:pt idx="2">
                  <c:v>1.5162953649219</c:v>
                </c:pt>
                <c:pt idx="3">
                  <c:v>2.7279272341816201</c:v>
                </c:pt>
                <c:pt idx="4">
                  <c:v>1.1686893923710799</c:v>
                </c:pt>
                <c:pt idx="5">
                  <c:v>2.1077634559499501</c:v>
                </c:pt>
                <c:pt idx="6">
                  <c:v>1.1183590970379</c:v>
                </c:pt>
                <c:pt idx="7">
                  <c:v>0.66537389681065995</c:v>
                </c:pt>
                <c:pt idx="8">
                  <c:v>1.18963976421724</c:v>
                </c:pt>
                <c:pt idx="9">
                  <c:v>4.7730024920369596</c:v>
                </c:pt>
                <c:pt idx="10">
                  <c:v>1.49228306433748</c:v>
                </c:pt>
                <c:pt idx="11">
                  <c:v>5.21017760461128</c:v>
                </c:pt>
                <c:pt idx="12">
                  <c:v>1.77200448303967</c:v>
                </c:pt>
                <c:pt idx="13">
                  <c:v>1.7345885424971099</c:v>
                </c:pt>
                <c:pt idx="14">
                  <c:v>2.22726331328965</c:v>
                </c:pt>
                <c:pt idx="15">
                  <c:v>3.85046116689632</c:v>
                </c:pt>
                <c:pt idx="16">
                  <c:v>2.0361752006938501</c:v>
                </c:pt>
                <c:pt idx="17">
                  <c:v>1.2769495110067</c:v>
                </c:pt>
                <c:pt idx="18">
                  <c:v>1.1817384356609799</c:v>
                </c:pt>
                <c:pt idx="19">
                  <c:v>1.2610333852075599</c:v>
                </c:pt>
                <c:pt idx="20">
                  <c:v>0.86963474930631002</c:v>
                </c:pt>
                <c:pt idx="21">
                  <c:v>1.28584726642945</c:v>
                </c:pt>
                <c:pt idx="22">
                  <c:v>1.3897556891021501</c:v>
                </c:pt>
                <c:pt idx="23">
                  <c:v>1.99477234138</c:v>
                </c:pt>
                <c:pt idx="24">
                  <c:v>0.84674908090412304</c:v>
                </c:pt>
                <c:pt idx="25">
                  <c:v>1.55958680961125</c:v>
                </c:pt>
                <c:pt idx="26">
                  <c:v>1.4644561219143499</c:v>
                </c:pt>
                <c:pt idx="27">
                  <c:v>1.8105188532958201</c:v>
                </c:pt>
                <c:pt idx="28">
                  <c:v>1.14079544411679</c:v>
                </c:pt>
                <c:pt idx="29">
                  <c:v>2.0306284734603999</c:v>
                </c:pt>
                <c:pt idx="30">
                  <c:v>1.8198401120735901</c:v>
                </c:pt>
                <c:pt idx="31">
                  <c:v>2.6796457080319902</c:v>
                </c:pt>
                <c:pt idx="32">
                  <c:v>1.3845416641399799</c:v>
                </c:pt>
                <c:pt idx="33">
                  <c:v>1.71789510124349</c:v>
                </c:pt>
                <c:pt idx="34">
                  <c:v>1.4354042813768599</c:v>
                </c:pt>
                <c:pt idx="35">
                  <c:v>2.6311524232767298</c:v>
                </c:pt>
                <c:pt idx="36">
                  <c:v>1.14955112906171</c:v>
                </c:pt>
                <c:pt idx="37">
                  <c:v>1.5096240009683899</c:v>
                </c:pt>
                <c:pt idx="38">
                  <c:v>1.5172501671007399</c:v>
                </c:pt>
                <c:pt idx="39">
                  <c:v>1.9669206969280499</c:v>
                </c:pt>
                <c:pt idx="40">
                  <c:v>1.3780367794855899</c:v>
                </c:pt>
                <c:pt idx="41">
                  <c:v>1.3143687868141101</c:v>
                </c:pt>
                <c:pt idx="42">
                  <c:v>1.58805754826768</c:v>
                </c:pt>
                <c:pt idx="43">
                  <c:v>2.7126927966328198</c:v>
                </c:pt>
                <c:pt idx="44">
                  <c:v>2.1375151076970398</c:v>
                </c:pt>
                <c:pt idx="45">
                  <c:v>2.52298665842092</c:v>
                </c:pt>
                <c:pt idx="46">
                  <c:v>1.33275863913385</c:v>
                </c:pt>
                <c:pt idx="47">
                  <c:v>2.4171880717813301</c:v>
                </c:pt>
                <c:pt idx="48">
                  <c:v>1.88176684891521</c:v>
                </c:pt>
                <c:pt idx="49">
                  <c:v>1.8108291799329399</c:v>
                </c:pt>
                <c:pt idx="50">
                  <c:v>1.19463755299943</c:v>
                </c:pt>
                <c:pt idx="51">
                  <c:v>2.2098531179448</c:v>
                </c:pt>
                <c:pt idx="52">
                  <c:v>2.3328934810862201</c:v>
                </c:pt>
                <c:pt idx="53">
                  <c:v>1.5544221902489701</c:v>
                </c:pt>
                <c:pt idx="54">
                  <c:v>1.14701472542643</c:v>
                </c:pt>
                <c:pt idx="55">
                  <c:v>1.0506422202081001</c:v>
                </c:pt>
                <c:pt idx="56">
                  <c:v>0.691022105954331</c:v>
                </c:pt>
                <c:pt idx="57">
                  <c:v>1.1083071931451201</c:v>
                </c:pt>
                <c:pt idx="58">
                  <c:v>0.90631380275752005</c:v>
                </c:pt>
                <c:pt idx="59">
                  <c:v>1.33610915875645</c:v>
                </c:pt>
                <c:pt idx="60">
                  <c:v>1.13937425841554</c:v>
                </c:pt>
                <c:pt idx="61">
                  <c:v>0.86266088329637003</c:v>
                </c:pt>
                <c:pt idx="62">
                  <c:v>0.71794483315019497</c:v>
                </c:pt>
                <c:pt idx="63">
                  <c:v>1.0207207551055799</c:v>
                </c:pt>
                <c:pt idx="64">
                  <c:v>1.2310788536253301</c:v>
                </c:pt>
                <c:pt idx="65">
                  <c:v>1.6203879028519901</c:v>
                </c:pt>
                <c:pt idx="66">
                  <c:v>0.87159890629151004</c:v>
                </c:pt>
                <c:pt idx="67">
                  <c:v>1.46176742092495</c:v>
                </c:pt>
                <c:pt idx="68">
                  <c:v>1.51848139154526</c:v>
                </c:pt>
                <c:pt idx="69">
                  <c:v>0.93545663061921303</c:v>
                </c:pt>
                <c:pt idx="70">
                  <c:v>0.67918753167271795</c:v>
                </c:pt>
                <c:pt idx="71">
                  <c:v>0.98785922122202596</c:v>
                </c:pt>
                <c:pt idx="72">
                  <c:v>0.94908791080977795</c:v>
                </c:pt>
                <c:pt idx="73">
                  <c:v>1.13675861172075</c:v>
                </c:pt>
                <c:pt idx="74">
                  <c:v>0.78765741925715305</c:v>
                </c:pt>
                <c:pt idx="75">
                  <c:v>1.01338792355177</c:v>
                </c:pt>
                <c:pt idx="76">
                  <c:v>0.70838788026777599</c:v>
                </c:pt>
                <c:pt idx="77">
                  <c:v>0.89057355297068996</c:v>
                </c:pt>
                <c:pt idx="78">
                  <c:v>0.561271473191711</c:v>
                </c:pt>
                <c:pt idx="79">
                  <c:v>0.64048804816216498</c:v>
                </c:pt>
                <c:pt idx="80">
                  <c:v>0.51099675316951099</c:v>
                </c:pt>
                <c:pt idx="81">
                  <c:v>0.56993472162976999</c:v>
                </c:pt>
                <c:pt idx="82">
                  <c:v>0.53397523764736099</c:v>
                </c:pt>
                <c:pt idx="83">
                  <c:v>1.2025863926640299</c:v>
                </c:pt>
                <c:pt idx="84">
                  <c:v>0.854803998991846</c:v>
                </c:pt>
                <c:pt idx="85">
                  <c:v>0.77209653991907201</c:v>
                </c:pt>
                <c:pt idx="86">
                  <c:v>0.56603435284958903</c:v>
                </c:pt>
                <c:pt idx="87">
                  <c:v>0.47812016065788099</c:v>
                </c:pt>
                <c:pt idx="88">
                  <c:v>0.71337986737848802</c:v>
                </c:pt>
                <c:pt idx="89">
                  <c:v>0.52182296546599405</c:v>
                </c:pt>
                <c:pt idx="90">
                  <c:v>0.56195401564737701</c:v>
                </c:pt>
                <c:pt idx="91">
                  <c:v>0.88709595099566896</c:v>
                </c:pt>
                <c:pt idx="92">
                  <c:v>0.75959575776073995</c:v>
                </c:pt>
                <c:pt idx="93">
                  <c:v>0.72315462606652103</c:v>
                </c:pt>
                <c:pt idx="94">
                  <c:v>0.42134013220150901</c:v>
                </c:pt>
                <c:pt idx="95">
                  <c:v>0.51981295045928</c:v>
                </c:pt>
                <c:pt idx="96">
                  <c:v>0.61729156679565</c:v>
                </c:pt>
                <c:pt idx="97">
                  <c:v>1.0288925051901401</c:v>
                </c:pt>
                <c:pt idx="98">
                  <c:v>0.79377720201787905</c:v>
                </c:pt>
                <c:pt idx="99">
                  <c:v>0.74067111149535103</c:v>
                </c:pt>
                <c:pt idx="100">
                  <c:v>0.63950974911298497</c:v>
                </c:pt>
                <c:pt idx="101">
                  <c:v>0.65594494247491197</c:v>
                </c:pt>
                <c:pt idx="102">
                  <c:v>1.0125005692835201</c:v>
                </c:pt>
                <c:pt idx="103">
                  <c:v>0.65837126665951395</c:v>
                </c:pt>
                <c:pt idx="104">
                  <c:v>0.94874196566302904</c:v>
                </c:pt>
                <c:pt idx="105">
                  <c:v>1.05773949936773</c:v>
                </c:pt>
                <c:pt idx="106">
                  <c:v>0.70889181774534304</c:v>
                </c:pt>
                <c:pt idx="107">
                  <c:v>1.0780778604240899</c:v>
                </c:pt>
                <c:pt idx="108">
                  <c:v>1.0761434916957899</c:v>
                </c:pt>
                <c:pt idx="109">
                  <c:v>0.77739733700996205</c:v>
                </c:pt>
                <c:pt idx="110">
                  <c:v>0.22020220712027699</c:v>
                </c:pt>
                <c:pt idx="111">
                  <c:v>0.47159667172277497</c:v>
                </c:pt>
                <c:pt idx="112">
                  <c:v>0.75443381214084604</c:v>
                </c:pt>
                <c:pt idx="113">
                  <c:v>0.84652633588829196</c:v>
                </c:pt>
                <c:pt idx="114">
                  <c:v>0.65498728562908004</c:v>
                </c:pt>
                <c:pt idx="115">
                  <c:v>0.63631406812097202</c:v>
                </c:pt>
                <c:pt idx="116">
                  <c:v>0.63214963149756298</c:v>
                </c:pt>
                <c:pt idx="117">
                  <c:v>1.22739076998361</c:v>
                </c:pt>
                <c:pt idx="118">
                  <c:v>0.46454285248532401</c:v>
                </c:pt>
                <c:pt idx="119">
                  <c:v>0.90933091824032697</c:v>
                </c:pt>
                <c:pt idx="120">
                  <c:v>0.937747466808318</c:v>
                </c:pt>
                <c:pt idx="121">
                  <c:v>1.37617195442853</c:v>
                </c:pt>
                <c:pt idx="122">
                  <c:v>0.68192958565178396</c:v>
                </c:pt>
                <c:pt idx="123">
                  <c:v>1.2645279694553899</c:v>
                </c:pt>
                <c:pt idx="124">
                  <c:v>0.91627195659545801</c:v>
                </c:pt>
                <c:pt idx="125">
                  <c:v>0.84343961393969302</c:v>
                </c:pt>
                <c:pt idx="126">
                  <c:v>0.40337586790513102</c:v>
                </c:pt>
                <c:pt idx="127">
                  <c:v>0.60106090306732995</c:v>
                </c:pt>
                <c:pt idx="128">
                  <c:v>0.50346883508781803</c:v>
                </c:pt>
                <c:pt idx="129">
                  <c:v>0.50963916781273899</c:v>
                </c:pt>
                <c:pt idx="130">
                  <c:v>0.321861134388434</c:v>
                </c:pt>
                <c:pt idx="131">
                  <c:v>0.40058006680336</c:v>
                </c:pt>
                <c:pt idx="132">
                  <c:v>0.27620272067622398</c:v>
                </c:pt>
                <c:pt idx="133">
                  <c:v>0.35876831194668202</c:v>
                </c:pt>
                <c:pt idx="134">
                  <c:v>0.269977567059493</c:v>
                </c:pt>
                <c:pt idx="135">
                  <c:v>0.27562566529999999</c:v>
                </c:pt>
                <c:pt idx="136">
                  <c:v>0.17058204426469001</c:v>
                </c:pt>
                <c:pt idx="137">
                  <c:v>0.23672542537010599</c:v>
                </c:pt>
                <c:pt idx="138">
                  <c:v>0.42253264816343999</c:v>
                </c:pt>
                <c:pt idx="139">
                  <c:v>0.46489247202690798</c:v>
                </c:pt>
                <c:pt idx="140">
                  <c:v>0.28418564861897599</c:v>
                </c:pt>
                <c:pt idx="141">
                  <c:v>0.45299883921657902</c:v>
                </c:pt>
                <c:pt idx="142">
                  <c:v>0.43822298906433199</c:v>
                </c:pt>
                <c:pt idx="143">
                  <c:v>0.55046362232135304</c:v>
                </c:pt>
                <c:pt idx="144">
                  <c:v>0.33685761537905601</c:v>
                </c:pt>
                <c:pt idx="145">
                  <c:v>0.74631444647732303</c:v>
                </c:pt>
                <c:pt idx="146">
                  <c:v>0.81045645556730905</c:v>
                </c:pt>
                <c:pt idx="147">
                  <c:v>0.78153124983942901</c:v>
                </c:pt>
                <c:pt idx="148">
                  <c:v>0.72717335670403305</c:v>
                </c:pt>
                <c:pt idx="149">
                  <c:v>0.507599508185688</c:v>
                </c:pt>
                <c:pt idx="150">
                  <c:v>0.322869939273565</c:v>
                </c:pt>
                <c:pt idx="151">
                  <c:v>0.54347294864882301</c:v>
                </c:pt>
                <c:pt idx="152">
                  <c:v>0.33931482555349102</c:v>
                </c:pt>
                <c:pt idx="153">
                  <c:v>0.34424847725958502</c:v>
                </c:pt>
                <c:pt idx="154">
                  <c:v>0.36019057123787901</c:v>
                </c:pt>
                <c:pt idx="155">
                  <c:v>0.492432532905062</c:v>
                </c:pt>
                <c:pt idx="156">
                  <c:v>0.57758590357103101</c:v>
                </c:pt>
                <c:pt idx="157">
                  <c:v>0.61237901128694405</c:v>
                </c:pt>
                <c:pt idx="158">
                  <c:v>0.24787310015758399</c:v>
                </c:pt>
                <c:pt idx="159">
                  <c:v>0.443279235082019</c:v>
                </c:pt>
                <c:pt idx="160">
                  <c:v>0.468147506099647</c:v>
                </c:pt>
                <c:pt idx="161">
                  <c:v>0.68604505035663099</c:v>
                </c:pt>
                <c:pt idx="162">
                  <c:v>0.30787626376885202</c:v>
                </c:pt>
                <c:pt idx="163">
                  <c:v>0.70075223093763195</c:v>
                </c:pt>
                <c:pt idx="164">
                  <c:v>0.60064206728024205</c:v>
                </c:pt>
                <c:pt idx="165">
                  <c:v>0.55372933297369498</c:v>
                </c:pt>
                <c:pt idx="166">
                  <c:v>0.22724793550557701</c:v>
                </c:pt>
                <c:pt idx="167">
                  <c:v>0.75222500288222205</c:v>
                </c:pt>
                <c:pt idx="168">
                  <c:v>0.44410162782623502</c:v>
                </c:pt>
                <c:pt idx="169">
                  <c:v>0.26499461455962797</c:v>
                </c:pt>
                <c:pt idx="170">
                  <c:v>0.17736711509733399</c:v>
                </c:pt>
                <c:pt idx="171">
                  <c:v>0.33522019433436201</c:v>
                </c:pt>
                <c:pt idx="172">
                  <c:v>0.45277426076892602</c:v>
                </c:pt>
                <c:pt idx="173">
                  <c:v>0.35705423500417999</c:v>
                </c:pt>
                <c:pt idx="174">
                  <c:v>0.18194529204111301</c:v>
                </c:pt>
                <c:pt idx="175">
                  <c:v>0.79756489630786798</c:v>
                </c:pt>
                <c:pt idx="176">
                  <c:v>0.435635484110454</c:v>
                </c:pt>
                <c:pt idx="177">
                  <c:v>0.36602363453700798</c:v>
                </c:pt>
                <c:pt idx="178">
                  <c:v>0.187267901106835</c:v>
                </c:pt>
                <c:pt idx="179">
                  <c:v>0.58924802286394995</c:v>
                </c:pt>
                <c:pt idx="180">
                  <c:v>0.58294815698920099</c:v>
                </c:pt>
                <c:pt idx="181">
                  <c:v>0.22950170925423199</c:v>
                </c:pt>
                <c:pt idx="182">
                  <c:v>0.18096571790472099</c:v>
                </c:pt>
                <c:pt idx="183">
                  <c:v>0.50241853806376602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53-4CB5-ACD0-432ACFBA3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85440"/>
        <c:axId val="85507628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HBF_use0.5_M4!$I$1</c15:sqref>
                        </c15:formulaRef>
                      </c:ext>
                    </c:extLst>
                    <c:strCache>
                      <c:ptCount val="1"/>
                      <c:pt idx="0">
                        <c:v>Pre_CPUE_R1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HBF_use0.5_M4!$H$2:$H$185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HBF_use0.5_M4!$I$2:$I$185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1.1976036382884943</c:v>
                      </c:pt>
                      <c:pt idx="1">
                        <c:v>1.3798988613984187</c:v>
                      </c:pt>
                      <c:pt idx="2">
                        <c:v>1.8446438856541296</c:v>
                      </c:pt>
                      <c:pt idx="3">
                        <c:v>2.9157484184625417</c:v>
                      </c:pt>
                      <c:pt idx="4">
                        <c:v>1.37128055351815</c:v>
                      </c:pt>
                      <c:pt idx="5">
                        <c:v>2.3160533570304387</c:v>
                      </c:pt>
                      <c:pt idx="6">
                        <c:v>1.6084097658535339</c:v>
                      </c:pt>
                      <c:pt idx="7">
                        <c:v>0.90203480360155042</c:v>
                      </c:pt>
                      <c:pt idx="8">
                        <c:v>1.9098902818133265</c:v>
                      </c:pt>
                      <c:pt idx="9">
                        <c:v>2.9842020041874742</c:v>
                      </c:pt>
                      <c:pt idx="10">
                        <c:v>3.3527409485225004</c:v>
                      </c:pt>
                      <c:pt idx="11">
                        <c:v>4.3738138791795214</c:v>
                      </c:pt>
                      <c:pt idx="12">
                        <c:v>2.3181582264050573</c:v>
                      </c:pt>
                      <c:pt idx="13">
                        <c:v>1.6476127266749421</c:v>
                      </c:pt>
                      <c:pt idx="14">
                        <c:v>1.4834692087598715</c:v>
                      </c:pt>
                      <c:pt idx="15">
                        <c:v>2.8214661683705629</c:v>
                      </c:pt>
                      <c:pt idx="16">
                        <c:v>1.6388940073169678</c:v>
                      </c:pt>
                      <c:pt idx="17">
                        <c:v>1.0640785759027356</c:v>
                      </c:pt>
                      <c:pt idx="18">
                        <c:v>1.0759787236960914</c:v>
                      </c:pt>
                      <c:pt idx="19">
                        <c:v>1.0192189832316516</c:v>
                      </c:pt>
                      <c:pt idx="20">
                        <c:v>0.85403861540150261</c:v>
                      </c:pt>
                      <c:pt idx="21">
                        <c:v>1.0007328814855998</c:v>
                      </c:pt>
                      <c:pt idx="22">
                        <c:v>1.0133553372156783</c:v>
                      </c:pt>
                      <c:pt idx="23">
                        <c:v>1.3570653909967625</c:v>
                      </c:pt>
                      <c:pt idx="24">
                        <c:v>0.72459534007333337</c:v>
                      </c:pt>
                      <c:pt idx="25">
                        <c:v>1.3471023805773501</c:v>
                      </c:pt>
                      <c:pt idx="26">
                        <c:v>1.028567711669804</c:v>
                      </c:pt>
                      <c:pt idx="27">
                        <c:v>1.5737512249859349</c:v>
                      </c:pt>
                      <c:pt idx="28">
                        <c:v>1.0420312469569391</c:v>
                      </c:pt>
                      <c:pt idx="29">
                        <c:v>2.0124233522796402</c:v>
                      </c:pt>
                      <c:pt idx="30">
                        <c:v>1.3056229755600974</c:v>
                      </c:pt>
                      <c:pt idx="31">
                        <c:v>2.1301811796218519</c:v>
                      </c:pt>
                      <c:pt idx="32">
                        <c:v>1.2668174620122452</c:v>
                      </c:pt>
                      <c:pt idx="33">
                        <c:v>1.3422742323729284</c:v>
                      </c:pt>
                      <c:pt idx="34">
                        <c:v>1.2003484796113837</c:v>
                      </c:pt>
                      <c:pt idx="35">
                        <c:v>2.0187466423314055</c:v>
                      </c:pt>
                      <c:pt idx="36">
                        <c:v>0.94067778007280423</c:v>
                      </c:pt>
                      <c:pt idx="37">
                        <c:v>1.3099371820976216</c:v>
                      </c:pt>
                      <c:pt idx="38">
                        <c:v>1.142714853288525</c:v>
                      </c:pt>
                      <c:pt idx="39">
                        <c:v>1.3445214284345861</c:v>
                      </c:pt>
                      <c:pt idx="40">
                        <c:v>1.0292658952330735</c:v>
                      </c:pt>
                      <c:pt idx="41">
                        <c:v>1.235484241860624</c:v>
                      </c:pt>
                      <c:pt idx="42">
                        <c:v>1.3112963307954999</c:v>
                      </c:pt>
                      <c:pt idx="43">
                        <c:v>2.0366428711230249</c:v>
                      </c:pt>
                      <c:pt idx="44">
                        <c:v>1.6543982938062105</c:v>
                      </c:pt>
                      <c:pt idx="45">
                        <c:v>2.0488841759852128</c:v>
                      </c:pt>
                      <c:pt idx="46">
                        <c:v>1.0958791968945927</c:v>
                      </c:pt>
                      <c:pt idx="47">
                        <c:v>1.8658128454508653</c:v>
                      </c:pt>
                      <c:pt idx="48">
                        <c:v>1.5073177530934896</c:v>
                      </c:pt>
                      <c:pt idx="49">
                        <c:v>1.5587721951352094</c:v>
                      </c:pt>
                      <c:pt idx="50">
                        <c:v>0.95324238000460138</c:v>
                      </c:pt>
                      <c:pt idx="51">
                        <c:v>1.6201493691439095</c:v>
                      </c:pt>
                      <c:pt idx="52">
                        <c:v>1.9191042268788532</c:v>
                      </c:pt>
                      <c:pt idx="53">
                        <c:v>1.4618672911811634</c:v>
                      </c:pt>
                      <c:pt idx="54">
                        <c:v>0.98232320917048777</c:v>
                      </c:pt>
                      <c:pt idx="55">
                        <c:v>0.86591186345100801</c:v>
                      </c:pt>
                      <c:pt idx="56">
                        <c:v>0.69827877982311704</c:v>
                      </c:pt>
                      <c:pt idx="57">
                        <c:v>0.9431018170431078</c:v>
                      </c:pt>
                      <c:pt idx="58">
                        <c:v>0.74324205748570871</c:v>
                      </c:pt>
                      <c:pt idx="59">
                        <c:v>1.0084813598180298</c:v>
                      </c:pt>
                      <c:pt idx="60">
                        <c:v>0.99990062618313957</c:v>
                      </c:pt>
                      <c:pt idx="61">
                        <c:v>0.78628833700057299</c:v>
                      </c:pt>
                      <c:pt idx="62">
                        <c:v>0.72075614885380168</c:v>
                      </c:pt>
                      <c:pt idx="63">
                        <c:v>0.89828392609132646</c:v>
                      </c:pt>
                      <c:pt idx="64">
                        <c:v>1.091139148909448</c:v>
                      </c:pt>
                      <c:pt idx="65">
                        <c:v>1.6161896272204559</c:v>
                      </c:pt>
                      <c:pt idx="66">
                        <c:v>0.79540663853240934</c:v>
                      </c:pt>
                      <c:pt idx="67">
                        <c:v>1.3543616820864273</c:v>
                      </c:pt>
                      <c:pt idx="68">
                        <c:v>1.3268868672570882</c:v>
                      </c:pt>
                      <c:pt idx="69">
                        <c:v>1.0042349007835363</c:v>
                      </c:pt>
                      <c:pt idx="70">
                        <c:v>0.5838532472045479</c:v>
                      </c:pt>
                      <c:pt idx="71">
                        <c:v>1.0900260830534598</c:v>
                      </c:pt>
                      <c:pt idx="72">
                        <c:v>0.92652915527760749</c:v>
                      </c:pt>
                      <c:pt idx="73">
                        <c:v>1.0872954743992744</c:v>
                      </c:pt>
                      <c:pt idx="74">
                        <c:v>0.72031678637091257</c:v>
                      </c:pt>
                      <c:pt idx="75">
                        <c:v>1.0565143394666774</c:v>
                      </c:pt>
                      <c:pt idx="76">
                        <c:v>0.78728391217641047</c:v>
                      </c:pt>
                      <c:pt idx="77">
                        <c:v>0.82784837008603329</c:v>
                      </c:pt>
                      <c:pt idx="78">
                        <c:v>0.57590536918357627</c:v>
                      </c:pt>
                      <c:pt idx="79">
                        <c:v>0.69940693230793116</c:v>
                      </c:pt>
                      <c:pt idx="80">
                        <c:v>0.61175006066095761</c:v>
                      </c:pt>
                      <c:pt idx="81">
                        <c:v>0.49829277649431442</c:v>
                      </c:pt>
                      <c:pt idx="82">
                        <c:v>0.608291166349194</c:v>
                      </c:pt>
                      <c:pt idx="83">
                        <c:v>1.1738269689318312</c:v>
                      </c:pt>
                      <c:pt idx="84">
                        <c:v>0.85389273054728765</c:v>
                      </c:pt>
                      <c:pt idx="85">
                        <c:v>0.89275005100922211</c:v>
                      </c:pt>
                      <c:pt idx="86">
                        <c:v>0.63845083180283557</c:v>
                      </c:pt>
                      <c:pt idx="87">
                        <c:v>0.55119788329367858</c:v>
                      </c:pt>
                      <c:pt idx="88">
                        <c:v>0.73121125379365115</c:v>
                      </c:pt>
                      <c:pt idx="89">
                        <c:v>0.72131663134736101</c:v>
                      </c:pt>
                      <c:pt idx="90">
                        <c:v>0.63544581729603911</c:v>
                      </c:pt>
                      <c:pt idx="91">
                        <c:v>0.93418398264996583</c:v>
                      </c:pt>
                      <c:pt idx="92">
                        <c:v>0.7880722596959191</c:v>
                      </c:pt>
                      <c:pt idx="93">
                        <c:v>0.78552838365512867</c:v>
                      </c:pt>
                      <c:pt idx="94">
                        <c:v>0.53200327929954694</c:v>
                      </c:pt>
                      <c:pt idx="95">
                        <c:v>0.69566943350628874</c:v>
                      </c:pt>
                      <c:pt idx="96">
                        <c:v>0.74971614266239217</c:v>
                      </c:pt>
                      <c:pt idx="97">
                        <c:v>0.97894387547677897</c:v>
                      </c:pt>
                      <c:pt idx="98">
                        <c:v>0.78339106379586509</c:v>
                      </c:pt>
                      <c:pt idx="99">
                        <c:v>0.80330918550355912</c:v>
                      </c:pt>
                      <c:pt idx="100">
                        <c:v>0.61143231633214312</c:v>
                      </c:pt>
                      <c:pt idx="101">
                        <c:v>0.6933483698940579</c:v>
                      </c:pt>
                      <c:pt idx="102">
                        <c:v>1.0669525075307693</c:v>
                      </c:pt>
                      <c:pt idx="103">
                        <c:v>0.67983708400342135</c:v>
                      </c:pt>
                      <c:pt idx="104">
                        <c:v>1.0926340061034179</c:v>
                      </c:pt>
                      <c:pt idx="105">
                        <c:v>1.0493072006883999</c:v>
                      </c:pt>
                      <c:pt idx="106">
                        <c:v>0.87908199227281214</c:v>
                      </c:pt>
                      <c:pt idx="107">
                        <c:v>1.1104369397516829</c:v>
                      </c:pt>
                      <c:pt idx="108">
                        <c:v>0.98364919575028609</c:v>
                      </c:pt>
                      <c:pt idx="109">
                        <c:v>0.82152415491080177</c:v>
                      </c:pt>
                      <c:pt idx="110">
                        <c:v>0.46210443723107758</c:v>
                      </c:pt>
                      <c:pt idx="111">
                        <c:v>0.58717742930702921</c:v>
                      </c:pt>
                      <c:pt idx="112">
                        <c:v>0.72942363060444226</c:v>
                      </c:pt>
                      <c:pt idx="113">
                        <c:v>1.0016280451837312</c:v>
                      </c:pt>
                      <c:pt idx="114">
                        <c:v>0.80472391277272604</c:v>
                      </c:pt>
                      <c:pt idx="115">
                        <c:v>0.74054888075021452</c:v>
                      </c:pt>
                      <c:pt idx="116">
                        <c:v>0.70715790135738443</c:v>
                      </c:pt>
                      <c:pt idx="117">
                        <c:v>1.2144972467332675</c:v>
                      </c:pt>
                      <c:pt idx="118">
                        <c:v>0.62087284548343558</c:v>
                      </c:pt>
                      <c:pt idx="119">
                        <c:v>0.93671141995840324</c:v>
                      </c:pt>
                      <c:pt idx="120">
                        <c:v>1.0043986476369746</c:v>
                      </c:pt>
                      <c:pt idx="121">
                        <c:v>1.3561565639366753</c:v>
                      </c:pt>
                      <c:pt idx="122">
                        <c:v>0.82973249076905464</c:v>
                      </c:pt>
                      <c:pt idx="123">
                        <c:v>1.2902565324672519</c:v>
                      </c:pt>
                      <c:pt idx="124">
                        <c:v>0.93747550077777186</c:v>
                      </c:pt>
                      <c:pt idx="125">
                        <c:v>0.77760384721083142</c:v>
                      </c:pt>
                      <c:pt idx="126">
                        <c:v>0.45285227745008116</c:v>
                      </c:pt>
                      <c:pt idx="127">
                        <c:v>0.63155090517853163</c:v>
                      </c:pt>
                      <c:pt idx="128">
                        <c:v>0.5384698211618173</c:v>
                      </c:pt>
                      <c:pt idx="129">
                        <c:v>0.57129398452351488</c:v>
                      </c:pt>
                      <c:pt idx="130">
                        <c:v>0.45722519374600884</c:v>
                      </c:pt>
                      <c:pt idx="131">
                        <c:v>0.46964889025763734</c:v>
                      </c:pt>
                      <c:pt idx="132">
                        <c:v>0.35533230871799659</c:v>
                      </c:pt>
                      <c:pt idx="133">
                        <c:v>0.42480260513179169</c:v>
                      </c:pt>
                      <c:pt idx="134">
                        <c:v>0.38612411815212172</c:v>
                      </c:pt>
                      <c:pt idx="135">
                        <c:v>0.33332981267861733</c:v>
                      </c:pt>
                      <c:pt idx="136">
                        <c:v>0.26538006342580267</c:v>
                      </c:pt>
                      <c:pt idx="137">
                        <c:v>0.27477931783785381</c:v>
                      </c:pt>
                      <c:pt idx="138">
                        <c:v>0.43668097694203051</c:v>
                      </c:pt>
                      <c:pt idx="139">
                        <c:v>0.53532973862902078</c:v>
                      </c:pt>
                      <c:pt idx="140">
                        <c:v>0.3819654035201876</c:v>
                      </c:pt>
                      <c:pt idx="141">
                        <c:v>0.43486894472599436</c:v>
                      </c:pt>
                      <c:pt idx="142">
                        <c:v>0.64287114288554725</c:v>
                      </c:pt>
                      <c:pt idx="143">
                        <c:v>0.56826271074295964</c:v>
                      </c:pt>
                      <c:pt idx="144">
                        <c:v>0.30050422605004934</c:v>
                      </c:pt>
                      <c:pt idx="145">
                        <c:v>0.78300863198779136</c:v>
                      </c:pt>
                      <c:pt idx="146">
                        <c:v>0.88010275927225534</c:v>
                      </c:pt>
                      <c:pt idx="147">
                        <c:v>0.85906659027452703</c:v>
                      </c:pt>
                      <c:pt idx="148">
                        <c:v>0.73490818948948744</c:v>
                      </c:pt>
                      <c:pt idx="149">
                        <c:v>0.64336957094355762</c:v>
                      </c:pt>
                      <c:pt idx="150">
                        <c:v>0.42109577773120616</c:v>
                      </c:pt>
                      <c:pt idx="151">
                        <c:v>0.56071405907913219</c:v>
                      </c:pt>
                      <c:pt idx="152">
                        <c:v>0.39620269784140971</c:v>
                      </c:pt>
                      <c:pt idx="153">
                        <c:v>0.42658894738081737</c:v>
                      </c:pt>
                      <c:pt idx="154">
                        <c:v>0.42782654908796441</c:v>
                      </c:pt>
                      <c:pt idx="155">
                        <c:v>0.52813469761914167</c:v>
                      </c:pt>
                      <c:pt idx="156">
                        <c:v>0.52726458341792914</c:v>
                      </c:pt>
                      <c:pt idx="157">
                        <c:v>0.6196121156896448</c:v>
                      </c:pt>
                      <c:pt idx="158">
                        <c:v>0.28269766307126487</c:v>
                      </c:pt>
                      <c:pt idx="159">
                        <c:v>0.4868487857329184</c:v>
                      </c:pt>
                      <c:pt idx="160">
                        <c:v>0.56059229859837045</c:v>
                      </c:pt>
                      <c:pt idx="161">
                        <c:v>0.66094485305590378</c:v>
                      </c:pt>
                      <c:pt idx="162">
                        <c:v>0.36239434543883792</c:v>
                      </c:pt>
                      <c:pt idx="163">
                        <c:v>0.66605153458686084</c:v>
                      </c:pt>
                      <c:pt idx="164">
                        <c:v>0.6534734847831386</c:v>
                      </c:pt>
                      <c:pt idx="165">
                        <c:v>0.55052638598422887</c:v>
                      </c:pt>
                      <c:pt idx="166">
                        <c:v>0.27852201156357315</c:v>
                      </c:pt>
                      <c:pt idx="167">
                        <c:v>0.71335338204418919</c:v>
                      </c:pt>
                      <c:pt idx="168">
                        <c:v>0.54578334913865645</c:v>
                      </c:pt>
                      <c:pt idx="169">
                        <c:v>0.42270079578094422</c:v>
                      </c:pt>
                      <c:pt idx="170">
                        <c:v>0.41264427672814724</c:v>
                      </c:pt>
                      <c:pt idx="171">
                        <c:v>0.50979590399417507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8E53-4CB5-ACD0-432ACFBA3ACD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HBF_use0.5_M4!$N$1</c15:sqref>
                        </c15:formulaRef>
                      </c:ext>
                    </c:extLst>
                    <c:strCache>
                      <c:ptCount val="1"/>
                      <c:pt idx="0">
                        <c:v>New_CPUE_R1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HBF_use0.5_M4!$H$2:$H$185</c15:sqref>
                        </c15:formulaRef>
                      </c:ext>
                    </c:extLst>
                    <c:numCache>
                      <c:formatCode>0.00</c:formatCode>
                      <c:ptCount val="184"/>
                      <c:pt idx="0">
                        <c:v>1975</c:v>
                      </c:pt>
                      <c:pt idx="1">
                        <c:v>1975.25</c:v>
                      </c:pt>
                      <c:pt idx="2">
                        <c:v>1975.5</c:v>
                      </c:pt>
                      <c:pt idx="3">
                        <c:v>1975.75</c:v>
                      </c:pt>
                      <c:pt idx="4">
                        <c:v>1976</c:v>
                      </c:pt>
                      <c:pt idx="5">
                        <c:v>1976.25</c:v>
                      </c:pt>
                      <c:pt idx="6">
                        <c:v>1976.5</c:v>
                      </c:pt>
                      <c:pt idx="7">
                        <c:v>1976.75</c:v>
                      </c:pt>
                      <c:pt idx="8">
                        <c:v>1977</c:v>
                      </c:pt>
                      <c:pt idx="9">
                        <c:v>1977.25</c:v>
                      </c:pt>
                      <c:pt idx="10">
                        <c:v>1977.5</c:v>
                      </c:pt>
                      <c:pt idx="11">
                        <c:v>1977.75</c:v>
                      </c:pt>
                      <c:pt idx="12">
                        <c:v>1978</c:v>
                      </c:pt>
                      <c:pt idx="13">
                        <c:v>1978.25</c:v>
                      </c:pt>
                      <c:pt idx="14">
                        <c:v>1978.5</c:v>
                      </c:pt>
                      <c:pt idx="15">
                        <c:v>1978.75</c:v>
                      </c:pt>
                      <c:pt idx="16">
                        <c:v>1979</c:v>
                      </c:pt>
                      <c:pt idx="17">
                        <c:v>1979.25</c:v>
                      </c:pt>
                      <c:pt idx="18">
                        <c:v>1979.5</c:v>
                      </c:pt>
                      <c:pt idx="19">
                        <c:v>1979.75</c:v>
                      </c:pt>
                      <c:pt idx="20">
                        <c:v>1980</c:v>
                      </c:pt>
                      <c:pt idx="21">
                        <c:v>1980.25</c:v>
                      </c:pt>
                      <c:pt idx="22">
                        <c:v>1980.5</c:v>
                      </c:pt>
                      <c:pt idx="23">
                        <c:v>1980.75</c:v>
                      </c:pt>
                      <c:pt idx="24">
                        <c:v>1981</c:v>
                      </c:pt>
                      <c:pt idx="25">
                        <c:v>1981.25</c:v>
                      </c:pt>
                      <c:pt idx="26">
                        <c:v>1981.5</c:v>
                      </c:pt>
                      <c:pt idx="27">
                        <c:v>1981.75</c:v>
                      </c:pt>
                      <c:pt idx="28">
                        <c:v>1982</c:v>
                      </c:pt>
                      <c:pt idx="29">
                        <c:v>1982.25</c:v>
                      </c:pt>
                      <c:pt idx="30">
                        <c:v>1982.5</c:v>
                      </c:pt>
                      <c:pt idx="31">
                        <c:v>1982.75</c:v>
                      </c:pt>
                      <c:pt idx="32">
                        <c:v>1983</c:v>
                      </c:pt>
                      <c:pt idx="33">
                        <c:v>1983.25</c:v>
                      </c:pt>
                      <c:pt idx="34">
                        <c:v>1983.5</c:v>
                      </c:pt>
                      <c:pt idx="35">
                        <c:v>1983.75</c:v>
                      </c:pt>
                      <c:pt idx="36">
                        <c:v>1984</c:v>
                      </c:pt>
                      <c:pt idx="37">
                        <c:v>1984.25</c:v>
                      </c:pt>
                      <c:pt idx="38">
                        <c:v>1984.5</c:v>
                      </c:pt>
                      <c:pt idx="39">
                        <c:v>1984.75</c:v>
                      </c:pt>
                      <c:pt idx="40">
                        <c:v>1985</c:v>
                      </c:pt>
                      <c:pt idx="41">
                        <c:v>1985.25</c:v>
                      </c:pt>
                      <c:pt idx="42">
                        <c:v>1985.5</c:v>
                      </c:pt>
                      <c:pt idx="43">
                        <c:v>1985.75</c:v>
                      </c:pt>
                      <c:pt idx="44">
                        <c:v>1986</c:v>
                      </c:pt>
                      <c:pt idx="45">
                        <c:v>1986.25</c:v>
                      </c:pt>
                      <c:pt idx="46">
                        <c:v>1986.5</c:v>
                      </c:pt>
                      <c:pt idx="47">
                        <c:v>1986.75</c:v>
                      </c:pt>
                      <c:pt idx="48">
                        <c:v>1987</c:v>
                      </c:pt>
                      <c:pt idx="49">
                        <c:v>1987.25</c:v>
                      </c:pt>
                      <c:pt idx="50">
                        <c:v>1987.5</c:v>
                      </c:pt>
                      <c:pt idx="51">
                        <c:v>1987.75</c:v>
                      </c:pt>
                      <c:pt idx="52">
                        <c:v>1988</c:v>
                      </c:pt>
                      <c:pt idx="53">
                        <c:v>1988.25</c:v>
                      </c:pt>
                      <c:pt idx="54">
                        <c:v>1988.5</c:v>
                      </c:pt>
                      <c:pt idx="55">
                        <c:v>1988.75</c:v>
                      </c:pt>
                      <c:pt idx="56">
                        <c:v>1989</c:v>
                      </c:pt>
                      <c:pt idx="57">
                        <c:v>1989.25</c:v>
                      </c:pt>
                      <c:pt idx="58">
                        <c:v>1989.5</c:v>
                      </c:pt>
                      <c:pt idx="59">
                        <c:v>1989.75</c:v>
                      </c:pt>
                      <c:pt idx="60">
                        <c:v>1990</c:v>
                      </c:pt>
                      <c:pt idx="61">
                        <c:v>1990.25</c:v>
                      </c:pt>
                      <c:pt idx="62">
                        <c:v>1990.5</c:v>
                      </c:pt>
                      <c:pt idx="63">
                        <c:v>1990.75</c:v>
                      </c:pt>
                      <c:pt idx="64">
                        <c:v>1991</c:v>
                      </c:pt>
                      <c:pt idx="65">
                        <c:v>1991.25</c:v>
                      </c:pt>
                      <c:pt idx="66">
                        <c:v>1991.5</c:v>
                      </c:pt>
                      <c:pt idx="67">
                        <c:v>1991.75</c:v>
                      </c:pt>
                      <c:pt idx="68">
                        <c:v>1992</c:v>
                      </c:pt>
                      <c:pt idx="69">
                        <c:v>1992.25</c:v>
                      </c:pt>
                      <c:pt idx="70">
                        <c:v>1992.5</c:v>
                      </c:pt>
                      <c:pt idx="71">
                        <c:v>1992.75</c:v>
                      </c:pt>
                      <c:pt idx="72">
                        <c:v>1993</c:v>
                      </c:pt>
                      <c:pt idx="73">
                        <c:v>1993.25</c:v>
                      </c:pt>
                      <c:pt idx="74">
                        <c:v>1993.5</c:v>
                      </c:pt>
                      <c:pt idx="75">
                        <c:v>1993.75</c:v>
                      </c:pt>
                      <c:pt idx="76">
                        <c:v>1994</c:v>
                      </c:pt>
                      <c:pt idx="77">
                        <c:v>1994.25</c:v>
                      </c:pt>
                      <c:pt idx="78">
                        <c:v>1994.5</c:v>
                      </c:pt>
                      <c:pt idx="79">
                        <c:v>1994.75</c:v>
                      </c:pt>
                      <c:pt idx="80">
                        <c:v>1995</c:v>
                      </c:pt>
                      <c:pt idx="81">
                        <c:v>1995.25</c:v>
                      </c:pt>
                      <c:pt idx="82">
                        <c:v>1995.5</c:v>
                      </c:pt>
                      <c:pt idx="83">
                        <c:v>1995.75</c:v>
                      </c:pt>
                      <c:pt idx="84">
                        <c:v>1996</c:v>
                      </c:pt>
                      <c:pt idx="85">
                        <c:v>1996.25</c:v>
                      </c:pt>
                      <c:pt idx="86">
                        <c:v>1996.5</c:v>
                      </c:pt>
                      <c:pt idx="87">
                        <c:v>1996.75</c:v>
                      </c:pt>
                      <c:pt idx="88">
                        <c:v>1997</c:v>
                      </c:pt>
                      <c:pt idx="89">
                        <c:v>1997.25</c:v>
                      </c:pt>
                      <c:pt idx="90">
                        <c:v>1997.5</c:v>
                      </c:pt>
                      <c:pt idx="91">
                        <c:v>1997.75</c:v>
                      </c:pt>
                      <c:pt idx="92">
                        <c:v>1998</c:v>
                      </c:pt>
                      <c:pt idx="93">
                        <c:v>1998.25</c:v>
                      </c:pt>
                      <c:pt idx="94">
                        <c:v>1998.5</c:v>
                      </c:pt>
                      <c:pt idx="95">
                        <c:v>1998.75</c:v>
                      </c:pt>
                      <c:pt idx="96">
                        <c:v>1999</c:v>
                      </c:pt>
                      <c:pt idx="97">
                        <c:v>1999.25</c:v>
                      </c:pt>
                      <c:pt idx="98">
                        <c:v>1999.5</c:v>
                      </c:pt>
                      <c:pt idx="99">
                        <c:v>1999.75</c:v>
                      </c:pt>
                      <c:pt idx="100">
                        <c:v>2000</c:v>
                      </c:pt>
                      <c:pt idx="101">
                        <c:v>2000.25</c:v>
                      </c:pt>
                      <c:pt idx="102">
                        <c:v>2000.5</c:v>
                      </c:pt>
                      <c:pt idx="103">
                        <c:v>2000.75</c:v>
                      </c:pt>
                      <c:pt idx="104">
                        <c:v>2001</c:v>
                      </c:pt>
                      <c:pt idx="105">
                        <c:v>2001.25</c:v>
                      </c:pt>
                      <c:pt idx="106">
                        <c:v>2001.5</c:v>
                      </c:pt>
                      <c:pt idx="107">
                        <c:v>2001.75</c:v>
                      </c:pt>
                      <c:pt idx="108">
                        <c:v>2002</c:v>
                      </c:pt>
                      <c:pt idx="109">
                        <c:v>2002.25</c:v>
                      </c:pt>
                      <c:pt idx="110">
                        <c:v>2002.5</c:v>
                      </c:pt>
                      <c:pt idx="111">
                        <c:v>2002.75</c:v>
                      </c:pt>
                      <c:pt idx="112">
                        <c:v>2003</c:v>
                      </c:pt>
                      <c:pt idx="113">
                        <c:v>2003.25</c:v>
                      </c:pt>
                      <c:pt idx="114">
                        <c:v>2003.5</c:v>
                      </c:pt>
                      <c:pt idx="115">
                        <c:v>2003.75</c:v>
                      </c:pt>
                      <c:pt idx="116">
                        <c:v>2004</c:v>
                      </c:pt>
                      <c:pt idx="117">
                        <c:v>2004.25</c:v>
                      </c:pt>
                      <c:pt idx="118">
                        <c:v>2004.5</c:v>
                      </c:pt>
                      <c:pt idx="119">
                        <c:v>2004.75</c:v>
                      </c:pt>
                      <c:pt idx="120">
                        <c:v>2005</c:v>
                      </c:pt>
                      <c:pt idx="121">
                        <c:v>2005.25</c:v>
                      </c:pt>
                      <c:pt idx="122">
                        <c:v>2005.5</c:v>
                      </c:pt>
                      <c:pt idx="123">
                        <c:v>2005.75</c:v>
                      </c:pt>
                      <c:pt idx="124">
                        <c:v>2006</c:v>
                      </c:pt>
                      <c:pt idx="125">
                        <c:v>2006.25</c:v>
                      </c:pt>
                      <c:pt idx="126">
                        <c:v>2006.5</c:v>
                      </c:pt>
                      <c:pt idx="127">
                        <c:v>2006.75</c:v>
                      </c:pt>
                      <c:pt idx="128">
                        <c:v>2007</c:v>
                      </c:pt>
                      <c:pt idx="129">
                        <c:v>2007.25</c:v>
                      </c:pt>
                      <c:pt idx="130">
                        <c:v>2007.5</c:v>
                      </c:pt>
                      <c:pt idx="131">
                        <c:v>2007.75</c:v>
                      </c:pt>
                      <c:pt idx="132">
                        <c:v>2008</c:v>
                      </c:pt>
                      <c:pt idx="133">
                        <c:v>2008.25</c:v>
                      </c:pt>
                      <c:pt idx="134">
                        <c:v>2008.5</c:v>
                      </c:pt>
                      <c:pt idx="135">
                        <c:v>2008.75</c:v>
                      </c:pt>
                      <c:pt idx="136">
                        <c:v>2009</c:v>
                      </c:pt>
                      <c:pt idx="137">
                        <c:v>2009.25</c:v>
                      </c:pt>
                      <c:pt idx="138">
                        <c:v>2009.5</c:v>
                      </c:pt>
                      <c:pt idx="139">
                        <c:v>2009.75</c:v>
                      </c:pt>
                      <c:pt idx="140">
                        <c:v>2010</c:v>
                      </c:pt>
                      <c:pt idx="141">
                        <c:v>2010.25</c:v>
                      </c:pt>
                      <c:pt idx="142">
                        <c:v>2010.5</c:v>
                      </c:pt>
                      <c:pt idx="143">
                        <c:v>2010.75</c:v>
                      </c:pt>
                      <c:pt idx="144">
                        <c:v>2011</c:v>
                      </c:pt>
                      <c:pt idx="145">
                        <c:v>2011.25</c:v>
                      </c:pt>
                      <c:pt idx="146">
                        <c:v>2011.5</c:v>
                      </c:pt>
                      <c:pt idx="147">
                        <c:v>2011.75</c:v>
                      </c:pt>
                      <c:pt idx="148">
                        <c:v>2012</c:v>
                      </c:pt>
                      <c:pt idx="149">
                        <c:v>2012.25</c:v>
                      </c:pt>
                      <c:pt idx="150">
                        <c:v>2012.5</c:v>
                      </c:pt>
                      <c:pt idx="151">
                        <c:v>2012.75</c:v>
                      </c:pt>
                      <c:pt idx="152">
                        <c:v>2013</c:v>
                      </c:pt>
                      <c:pt idx="153">
                        <c:v>2013.25</c:v>
                      </c:pt>
                      <c:pt idx="154">
                        <c:v>2013.5</c:v>
                      </c:pt>
                      <c:pt idx="155">
                        <c:v>2013.75</c:v>
                      </c:pt>
                      <c:pt idx="156">
                        <c:v>2014</c:v>
                      </c:pt>
                      <c:pt idx="157">
                        <c:v>2014.25</c:v>
                      </c:pt>
                      <c:pt idx="158">
                        <c:v>2014.5</c:v>
                      </c:pt>
                      <c:pt idx="159">
                        <c:v>2014.75</c:v>
                      </c:pt>
                      <c:pt idx="160">
                        <c:v>2015</c:v>
                      </c:pt>
                      <c:pt idx="161">
                        <c:v>2015.25</c:v>
                      </c:pt>
                      <c:pt idx="162">
                        <c:v>2015.5</c:v>
                      </c:pt>
                      <c:pt idx="163">
                        <c:v>2015.75</c:v>
                      </c:pt>
                      <c:pt idx="164">
                        <c:v>2016</c:v>
                      </c:pt>
                      <c:pt idx="165">
                        <c:v>2016.25</c:v>
                      </c:pt>
                      <c:pt idx="166">
                        <c:v>2016.5</c:v>
                      </c:pt>
                      <c:pt idx="167">
                        <c:v>2016.75</c:v>
                      </c:pt>
                      <c:pt idx="168">
                        <c:v>2017</c:v>
                      </c:pt>
                      <c:pt idx="169">
                        <c:v>2017.25</c:v>
                      </c:pt>
                      <c:pt idx="170">
                        <c:v>2017.5</c:v>
                      </c:pt>
                      <c:pt idx="171">
                        <c:v>2017.75</c:v>
                      </c:pt>
                      <c:pt idx="172">
                        <c:v>2018</c:v>
                      </c:pt>
                      <c:pt idx="173">
                        <c:v>2018.25</c:v>
                      </c:pt>
                      <c:pt idx="174">
                        <c:v>2018.5</c:v>
                      </c:pt>
                      <c:pt idx="175">
                        <c:v>2018.75</c:v>
                      </c:pt>
                      <c:pt idx="176">
                        <c:v>2019</c:v>
                      </c:pt>
                      <c:pt idx="177">
                        <c:v>2019.25</c:v>
                      </c:pt>
                      <c:pt idx="178">
                        <c:v>2019.5</c:v>
                      </c:pt>
                      <c:pt idx="179">
                        <c:v>2019.75</c:v>
                      </c:pt>
                      <c:pt idx="180">
                        <c:v>2020</c:v>
                      </c:pt>
                      <c:pt idx="181">
                        <c:v>2020.25</c:v>
                      </c:pt>
                      <c:pt idx="182">
                        <c:v>2020.5</c:v>
                      </c:pt>
                      <c:pt idx="183">
                        <c:v>2020.75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HBF_use0.5_M4!$N$2:$N$185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0.447210397611286</c:v>
                      </c:pt>
                      <c:pt idx="1">
                        <c:v>0.93228840469177798</c:v>
                      </c:pt>
                      <c:pt idx="2">
                        <c:v>1.5162953649219</c:v>
                      </c:pt>
                      <c:pt idx="3">
                        <c:v>2.7279272341816201</c:v>
                      </c:pt>
                      <c:pt idx="4">
                        <c:v>1.1686893923710799</c:v>
                      </c:pt>
                      <c:pt idx="5">
                        <c:v>2.1077634559499501</c:v>
                      </c:pt>
                      <c:pt idx="6">
                        <c:v>1.1183590970379</c:v>
                      </c:pt>
                      <c:pt idx="7">
                        <c:v>0.66537389681065995</c:v>
                      </c:pt>
                      <c:pt idx="8">
                        <c:v>1.18963976421724</c:v>
                      </c:pt>
                      <c:pt idx="9">
                        <c:v>4.7730024920369596</c:v>
                      </c:pt>
                      <c:pt idx="10">
                        <c:v>1.49228306433748</c:v>
                      </c:pt>
                      <c:pt idx="11">
                        <c:v>5.21017760461128</c:v>
                      </c:pt>
                      <c:pt idx="12">
                        <c:v>1.77200448303967</c:v>
                      </c:pt>
                      <c:pt idx="13">
                        <c:v>1.7345885424971099</c:v>
                      </c:pt>
                      <c:pt idx="14">
                        <c:v>2.22726331328965</c:v>
                      </c:pt>
                      <c:pt idx="15">
                        <c:v>3.85046116689632</c:v>
                      </c:pt>
                      <c:pt idx="16">
                        <c:v>2.0361752006938501</c:v>
                      </c:pt>
                      <c:pt idx="17">
                        <c:v>1.2769495110067</c:v>
                      </c:pt>
                      <c:pt idx="18">
                        <c:v>1.1817384356609799</c:v>
                      </c:pt>
                      <c:pt idx="19">
                        <c:v>1.2610333852075599</c:v>
                      </c:pt>
                      <c:pt idx="20">
                        <c:v>0.86963474930631002</c:v>
                      </c:pt>
                      <c:pt idx="21">
                        <c:v>1.28584726642945</c:v>
                      </c:pt>
                      <c:pt idx="22">
                        <c:v>1.3897556891021501</c:v>
                      </c:pt>
                      <c:pt idx="23">
                        <c:v>1.99477234138</c:v>
                      </c:pt>
                      <c:pt idx="24">
                        <c:v>0.84674908090412304</c:v>
                      </c:pt>
                      <c:pt idx="25">
                        <c:v>1.55958680961125</c:v>
                      </c:pt>
                      <c:pt idx="26">
                        <c:v>1.4644561219143499</c:v>
                      </c:pt>
                      <c:pt idx="27">
                        <c:v>1.8105188532958201</c:v>
                      </c:pt>
                      <c:pt idx="28">
                        <c:v>1.14079544411679</c:v>
                      </c:pt>
                      <c:pt idx="29">
                        <c:v>2.0306284734603999</c:v>
                      </c:pt>
                      <c:pt idx="30">
                        <c:v>1.8198401120735901</c:v>
                      </c:pt>
                      <c:pt idx="31">
                        <c:v>2.6796457080319902</c:v>
                      </c:pt>
                      <c:pt idx="32">
                        <c:v>1.3845416641399799</c:v>
                      </c:pt>
                      <c:pt idx="33">
                        <c:v>1.71789510124349</c:v>
                      </c:pt>
                      <c:pt idx="34">
                        <c:v>1.4354042813768599</c:v>
                      </c:pt>
                      <c:pt idx="35">
                        <c:v>2.6311524232767298</c:v>
                      </c:pt>
                      <c:pt idx="36">
                        <c:v>1.14955112906171</c:v>
                      </c:pt>
                      <c:pt idx="37">
                        <c:v>1.5096240009683899</c:v>
                      </c:pt>
                      <c:pt idx="38">
                        <c:v>1.5172501671007399</c:v>
                      </c:pt>
                      <c:pt idx="39">
                        <c:v>1.9669206969280499</c:v>
                      </c:pt>
                      <c:pt idx="40">
                        <c:v>1.3780367794855899</c:v>
                      </c:pt>
                      <c:pt idx="41">
                        <c:v>1.3143687868141101</c:v>
                      </c:pt>
                      <c:pt idx="42">
                        <c:v>1.58805754826768</c:v>
                      </c:pt>
                      <c:pt idx="43">
                        <c:v>2.7126927966328198</c:v>
                      </c:pt>
                      <c:pt idx="44">
                        <c:v>2.1375151076970398</c:v>
                      </c:pt>
                      <c:pt idx="45">
                        <c:v>2.52298665842092</c:v>
                      </c:pt>
                      <c:pt idx="46">
                        <c:v>1.33275863913385</c:v>
                      </c:pt>
                      <c:pt idx="47">
                        <c:v>2.4171880717813301</c:v>
                      </c:pt>
                      <c:pt idx="48">
                        <c:v>1.88176684891521</c:v>
                      </c:pt>
                      <c:pt idx="49">
                        <c:v>1.8108291799329399</c:v>
                      </c:pt>
                      <c:pt idx="50">
                        <c:v>1.19463755299943</c:v>
                      </c:pt>
                      <c:pt idx="51">
                        <c:v>2.2098531179448</c:v>
                      </c:pt>
                      <c:pt idx="52">
                        <c:v>2.3328934810862201</c:v>
                      </c:pt>
                      <c:pt idx="53">
                        <c:v>1.5544221902489701</c:v>
                      </c:pt>
                      <c:pt idx="54">
                        <c:v>1.14701472542643</c:v>
                      </c:pt>
                      <c:pt idx="55">
                        <c:v>1.0506422202081001</c:v>
                      </c:pt>
                      <c:pt idx="56">
                        <c:v>0.691022105954331</c:v>
                      </c:pt>
                      <c:pt idx="57">
                        <c:v>1.1083071931451201</c:v>
                      </c:pt>
                      <c:pt idx="58">
                        <c:v>0.90631380275752005</c:v>
                      </c:pt>
                      <c:pt idx="59">
                        <c:v>1.33610915875645</c:v>
                      </c:pt>
                      <c:pt idx="60">
                        <c:v>1.13937425841554</c:v>
                      </c:pt>
                      <c:pt idx="61">
                        <c:v>0.86266088329637003</c:v>
                      </c:pt>
                      <c:pt idx="62">
                        <c:v>0.71794483315019497</c:v>
                      </c:pt>
                      <c:pt idx="63">
                        <c:v>1.0207207551055799</c:v>
                      </c:pt>
                      <c:pt idx="64">
                        <c:v>1.2310788536253301</c:v>
                      </c:pt>
                      <c:pt idx="65">
                        <c:v>1.6203879028519901</c:v>
                      </c:pt>
                      <c:pt idx="66">
                        <c:v>0.87159890629151004</c:v>
                      </c:pt>
                      <c:pt idx="67">
                        <c:v>1.46176742092495</c:v>
                      </c:pt>
                      <c:pt idx="68">
                        <c:v>1.51848139154526</c:v>
                      </c:pt>
                      <c:pt idx="69">
                        <c:v>0.93545663061921303</c:v>
                      </c:pt>
                      <c:pt idx="70">
                        <c:v>0.67918753167271795</c:v>
                      </c:pt>
                      <c:pt idx="71">
                        <c:v>0.98785922122202596</c:v>
                      </c:pt>
                      <c:pt idx="72">
                        <c:v>0.94908791080977795</c:v>
                      </c:pt>
                      <c:pt idx="73">
                        <c:v>1.13675861172075</c:v>
                      </c:pt>
                      <c:pt idx="74">
                        <c:v>0.78765741925715305</c:v>
                      </c:pt>
                      <c:pt idx="75">
                        <c:v>1.01338792355177</c:v>
                      </c:pt>
                      <c:pt idx="76">
                        <c:v>0.70838788026777599</c:v>
                      </c:pt>
                      <c:pt idx="77">
                        <c:v>0.89057355297068996</c:v>
                      </c:pt>
                      <c:pt idx="78">
                        <c:v>0.561271473191711</c:v>
                      </c:pt>
                      <c:pt idx="79">
                        <c:v>0.64048804816216498</c:v>
                      </c:pt>
                      <c:pt idx="80">
                        <c:v>0.51099675316951099</c:v>
                      </c:pt>
                      <c:pt idx="81">
                        <c:v>0.56993472162976999</c:v>
                      </c:pt>
                      <c:pt idx="82">
                        <c:v>0.53397523764736099</c:v>
                      </c:pt>
                      <c:pt idx="83">
                        <c:v>1.2025863926640299</c:v>
                      </c:pt>
                      <c:pt idx="84">
                        <c:v>0.854803998991846</c:v>
                      </c:pt>
                      <c:pt idx="85">
                        <c:v>0.77209653991907201</c:v>
                      </c:pt>
                      <c:pt idx="86">
                        <c:v>0.56603435284958903</c:v>
                      </c:pt>
                      <c:pt idx="87">
                        <c:v>0.47812016065788099</c:v>
                      </c:pt>
                      <c:pt idx="88">
                        <c:v>0.71337986737848802</c:v>
                      </c:pt>
                      <c:pt idx="89">
                        <c:v>0.52182296546599405</c:v>
                      </c:pt>
                      <c:pt idx="90">
                        <c:v>0.56195401564737701</c:v>
                      </c:pt>
                      <c:pt idx="91">
                        <c:v>0.88709595099566896</c:v>
                      </c:pt>
                      <c:pt idx="92">
                        <c:v>0.75959575776073995</c:v>
                      </c:pt>
                      <c:pt idx="93">
                        <c:v>0.72315462606652103</c:v>
                      </c:pt>
                      <c:pt idx="94">
                        <c:v>0.42134013220150901</c:v>
                      </c:pt>
                      <c:pt idx="95">
                        <c:v>0.51981295045928</c:v>
                      </c:pt>
                      <c:pt idx="96">
                        <c:v>0.61729156679565</c:v>
                      </c:pt>
                      <c:pt idx="97">
                        <c:v>1.0288925051901401</c:v>
                      </c:pt>
                      <c:pt idx="98">
                        <c:v>0.79377720201787905</c:v>
                      </c:pt>
                      <c:pt idx="99">
                        <c:v>0.74067111149535103</c:v>
                      </c:pt>
                      <c:pt idx="100">
                        <c:v>0.63950974911298497</c:v>
                      </c:pt>
                      <c:pt idx="101">
                        <c:v>0.65594494247491197</c:v>
                      </c:pt>
                      <c:pt idx="102">
                        <c:v>1.0125005692835201</c:v>
                      </c:pt>
                      <c:pt idx="103">
                        <c:v>0.65837126665951395</c:v>
                      </c:pt>
                      <c:pt idx="104">
                        <c:v>0.94874196566302904</c:v>
                      </c:pt>
                      <c:pt idx="105">
                        <c:v>1.05773949936773</c:v>
                      </c:pt>
                      <c:pt idx="106">
                        <c:v>0.70889181774534304</c:v>
                      </c:pt>
                      <c:pt idx="107">
                        <c:v>1.0780778604240899</c:v>
                      </c:pt>
                      <c:pt idx="108">
                        <c:v>1.0761434916957899</c:v>
                      </c:pt>
                      <c:pt idx="109">
                        <c:v>0.77739733700996205</c:v>
                      </c:pt>
                      <c:pt idx="110">
                        <c:v>0.22020220712027699</c:v>
                      </c:pt>
                      <c:pt idx="111">
                        <c:v>0.47159667172277497</c:v>
                      </c:pt>
                      <c:pt idx="112">
                        <c:v>0.75443381214084604</c:v>
                      </c:pt>
                      <c:pt idx="113">
                        <c:v>0.84652633588829196</c:v>
                      </c:pt>
                      <c:pt idx="114">
                        <c:v>0.65498728562908004</c:v>
                      </c:pt>
                      <c:pt idx="115">
                        <c:v>0.63631406812097202</c:v>
                      </c:pt>
                      <c:pt idx="116">
                        <c:v>0.63214963149756298</c:v>
                      </c:pt>
                      <c:pt idx="117">
                        <c:v>1.22739076998361</c:v>
                      </c:pt>
                      <c:pt idx="118">
                        <c:v>0.46454285248532401</c:v>
                      </c:pt>
                      <c:pt idx="119">
                        <c:v>0.90933091824032697</c:v>
                      </c:pt>
                      <c:pt idx="120">
                        <c:v>0.937747466808318</c:v>
                      </c:pt>
                      <c:pt idx="121">
                        <c:v>1.37617195442853</c:v>
                      </c:pt>
                      <c:pt idx="122">
                        <c:v>0.68192958565178396</c:v>
                      </c:pt>
                      <c:pt idx="123">
                        <c:v>1.2645279694553899</c:v>
                      </c:pt>
                      <c:pt idx="124">
                        <c:v>0.91627195659545801</c:v>
                      </c:pt>
                      <c:pt idx="125">
                        <c:v>0.84343961393969302</c:v>
                      </c:pt>
                      <c:pt idx="126">
                        <c:v>0.40337586790513102</c:v>
                      </c:pt>
                      <c:pt idx="127">
                        <c:v>0.60106090306732995</c:v>
                      </c:pt>
                      <c:pt idx="128">
                        <c:v>0.50346883508781803</c:v>
                      </c:pt>
                      <c:pt idx="129">
                        <c:v>0.50963916781273899</c:v>
                      </c:pt>
                      <c:pt idx="130">
                        <c:v>0.321861134388434</c:v>
                      </c:pt>
                      <c:pt idx="131">
                        <c:v>0.40058006680336</c:v>
                      </c:pt>
                      <c:pt idx="132">
                        <c:v>0.27620272067622398</c:v>
                      </c:pt>
                      <c:pt idx="133">
                        <c:v>0.35876831194668202</c:v>
                      </c:pt>
                      <c:pt idx="134">
                        <c:v>0.269977567059493</c:v>
                      </c:pt>
                      <c:pt idx="135">
                        <c:v>0.27562566529999999</c:v>
                      </c:pt>
                      <c:pt idx="136">
                        <c:v>0.17058204426469001</c:v>
                      </c:pt>
                      <c:pt idx="137">
                        <c:v>0.23672542537010599</c:v>
                      </c:pt>
                      <c:pt idx="138">
                        <c:v>0.42253264816343999</c:v>
                      </c:pt>
                      <c:pt idx="139">
                        <c:v>0.46489247202690798</c:v>
                      </c:pt>
                      <c:pt idx="140">
                        <c:v>0.28418564861897599</c:v>
                      </c:pt>
                      <c:pt idx="141">
                        <c:v>0.45299883921657902</c:v>
                      </c:pt>
                      <c:pt idx="142">
                        <c:v>0.43822298906433199</c:v>
                      </c:pt>
                      <c:pt idx="143">
                        <c:v>0.55046362232135304</c:v>
                      </c:pt>
                      <c:pt idx="144">
                        <c:v>0.33685761537905601</c:v>
                      </c:pt>
                      <c:pt idx="145">
                        <c:v>0.74631444647732303</c:v>
                      </c:pt>
                      <c:pt idx="146">
                        <c:v>0.81045645556730905</c:v>
                      </c:pt>
                      <c:pt idx="147">
                        <c:v>0.78153124983942901</c:v>
                      </c:pt>
                      <c:pt idx="148">
                        <c:v>0.72717335670403305</c:v>
                      </c:pt>
                      <c:pt idx="149">
                        <c:v>0.507599508185688</c:v>
                      </c:pt>
                      <c:pt idx="150">
                        <c:v>0.322869939273565</c:v>
                      </c:pt>
                      <c:pt idx="151">
                        <c:v>0.54347294864882301</c:v>
                      </c:pt>
                      <c:pt idx="152">
                        <c:v>0.33931482555349102</c:v>
                      </c:pt>
                      <c:pt idx="153">
                        <c:v>0.34424847725958502</c:v>
                      </c:pt>
                      <c:pt idx="154">
                        <c:v>0.36019057123787901</c:v>
                      </c:pt>
                      <c:pt idx="155">
                        <c:v>0.492432532905062</c:v>
                      </c:pt>
                      <c:pt idx="156">
                        <c:v>0.57758590357103101</c:v>
                      </c:pt>
                      <c:pt idx="157">
                        <c:v>0.61237901128694405</c:v>
                      </c:pt>
                      <c:pt idx="158">
                        <c:v>0.24787310015758399</c:v>
                      </c:pt>
                      <c:pt idx="159">
                        <c:v>0.443279235082019</c:v>
                      </c:pt>
                      <c:pt idx="160">
                        <c:v>0.468147506099647</c:v>
                      </c:pt>
                      <c:pt idx="161">
                        <c:v>0.68604505035663099</c:v>
                      </c:pt>
                      <c:pt idx="162">
                        <c:v>0.30787626376885202</c:v>
                      </c:pt>
                      <c:pt idx="163">
                        <c:v>0.70075223093763195</c:v>
                      </c:pt>
                      <c:pt idx="164">
                        <c:v>0.60064206728024205</c:v>
                      </c:pt>
                      <c:pt idx="165">
                        <c:v>0.55372933297369498</c:v>
                      </c:pt>
                      <c:pt idx="166">
                        <c:v>0.22724793550557701</c:v>
                      </c:pt>
                      <c:pt idx="167">
                        <c:v>0.75222500288222205</c:v>
                      </c:pt>
                      <c:pt idx="168">
                        <c:v>0.44410162782623502</c:v>
                      </c:pt>
                      <c:pt idx="169">
                        <c:v>0.26499461455962797</c:v>
                      </c:pt>
                      <c:pt idx="170">
                        <c:v>0.17736711509733399</c:v>
                      </c:pt>
                      <c:pt idx="171">
                        <c:v>0.33522019433436201</c:v>
                      </c:pt>
                      <c:pt idx="172">
                        <c:v>0.45277426076892602</c:v>
                      </c:pt>
                      <c:pt idx="173">
                        <c:v>0.35705423500417999</c:v>
                      </c:pt>
                      <c:pt idx="174">
                        <c:v>0.18194529204111301</c:v>
                      </c:pt>
                      <c:pt idx="175">
                        <c:v>0.79756489630786798</c:v>
                      </c:pt>
                      <c:pt idx="176">
                        <c:v>0.435635484110454</c:v>
                      </c:pt>
                      <c:pt idx="177">
                        <c:v>0.36602363453700798</c:v>
                      </c:pt>
                      <c:pt idx="178">
                        <c:v>0.187267901106835</c:v>
                      </c:pt>
                      <c:pt idx="179">
                        <c:v>0.58924802286394995</c:v>
                      </c:pt>
                      <c:pt idx="180">
                        <c:v>0.58294815698920099</c:v>
                      </c:pt>
                      <c:pt idx="181">
                        <c:v>0.22950170925423199</c:v>
                      </c:pt>
                      <c:pt idx="182">
                        <c:v>0.18096571790472099</c:v>
                      </c:pt>
                      <c:pt idx="183">
                        <c:v>0.50241853806376602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E53-4CB5-ACD0-432ACFBA3ACD}"/>
                  </c:ext>
                </c:extLst>
              </c15:ser>
            </c15:filteredScatterSeries>
          </c:ext>
        </c:extLst>
      </c:scatterChart>
      <c:valAx>
        <c:axId val="855085440"/>
        <c:scaling>
          <c:orientation val="minMax"/>
          <c:max val="2025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76288"/>
        <c:crosses val="autoZero"/>
        <c:crossBetween val="midCat"/>
      </c:valAx>
      <c:valAx>
        <c:axId val="85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5085440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609601</xdr:colOff>
      <xdr:row>31</xdr:row>
      <xdr:rowOff>104774</xdr:rowOff>
    </xdr:from>
    <xdr:to>
      <xdr:col>12</xdr:col>
      <xdr:colOff>24806</xdr:colOff>
      <xdr:row>48</xdr:row>
      <xdr:rowOff>85724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A0A8EDE-AC4C-466D-9DC2-32FD15851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1951" y="7486649"/>
          <a:ext cx="3110905" cy="402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451187</xdr:colOff>
      <xdr:row>31</xdr:row>
      <xdr:rowOff>66675</xdr:rowOff>
    </xdr:from>
    <xdr:to>
      <xdr:col>8</xdr:col>
      <xdr:colOff>205347</xdr:colOff>
      <xdr:row>48</xdr:row>
      <xdr:rowOff>9524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713EC81-E1D0-417D-A701-6050CCA335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9312" y="7448550"/>
          <a:ext cx="3078385" cy="39909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154306</xdr:colOff>
      <xdr:row>31</xdr:row>
      <xdr:rowOff>114299</xdr:rowOff>
    </xdr:from>
    <xdr:to>
      <xdr:col>3</xdr:col>
      <xdr:colOff>681991</xdr:colOff>
      <xdr:row>47</xdr:row>
      <xdr:rowOff>47624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04BA9DF-67BB-4BFB-80B7-B9A8B8088A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0106" y="7496174"/>
          <a:ext cx="2994660" cy="3743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67235</xdr:colOff>
      <xdr:row>5</xdr:row>
      <xdr:rowOff>85163</xdr:rowOff>
    </xdr:from>
    <xdr:to>
      <xdr:col>31</xdr:col>
      <xdr:colOff>612321</xdr:colOff>
      <xdr:row>23</xdr:row>
      <xdr:rowOff>77960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1038B5C-552D-4A8B-943F-EFE4577FF5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67235</xdr:colOff>
      <xdr:row>24</xdr:row>
      <xdr:rowOff>7202</xdr:rowOff>
    </xdr:from>
    <xdr:to>
      <xdr:col>31</xdr:col>
      <xdr:colOff>625928</xdr:colOff>
      <xdr:row>41</xdr:row>
      <xdr:rowOff>204106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A8DABD2-5776-48B9-B7B6-E3D9A45566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54428</xdr:colOff>
      <xdr:row>24</xdr:row>
      <xdr:rowOff>13607</xdr:rowOff>
    </xdr:from>
    <xdr:to>
      <xdr:col>42</xdr:col>
      <xdr:colOff>598714</xdr:colOff>
      <xdr:row>41</xdr:row>
      <xdr:rowOff>190500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75E0772-58A0-47E4-BCC4-72449AE592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68036</xdr:colOff>
      <xdr:row>5</xdr:row>
      <xdr:rowOff>95250</xdr:rowOff>
    </xdr:from>
    <xdr:to>
      <xdr:col>42</xdr:col>
      <xdr:colOff>612322</xdr:colOff>
      <xdr:row>23</xdr:row>
      <xdr:rowOff>68037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27A8028-3F4E-4271-97CE-E04415CC5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67235</xdr:colOff>
      <xdr:row>5</xdr:row>
      <xdr:rowOff>85163</xdr:rowOff>
    </xdr:from>
    <xdr:to>
      <xdr:col>31</xdr:col>
      <xdr:colOff>612321</xdr:colOff>
      <xdr:row>23</xdr:row>
      <xdr:rowOff>77960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E3EB7A5-B6DD-4A03-B35F-F9FA2D1B77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67235</xdr:colOff>
      <xdr:row>24</xdr:row>
      <xdr:rowOff>7202</xdr:rowOff>
    </xdr:from>
    <xdr:to>
      <xdr:col>31</xdr:col>
      <xdr:colOff>625928</xdr:colOff>
      <xdr:row>41</xdr:row>
      <xdr:rowOff>204106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39A4E06-3740-48BF-9F7A-66ADEB595B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68036</xdr:colOff>
      <xdr:row>5</xdr:row>
      <xdr:rowOff>95250</xdr:rowOff>
    </xdr:from>
    <xdr:to>
      <xdr:col>42</xdr:col>
      <xdr:colOff>612322</xdr:colOff>
      <xdr:row>23</xdr:row>
      <xdr:rowOff>68037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5E581FD-ABFD-4FCE-A508-E9B9953A0A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95250</xdr:colOff>
      <xdr:row>23</xdr:row>
      <xdr:rowOff>217714</xdr:rowOff>
    </xdr:from>
    <xdr:to>
      <xdr:col>43</xdr:col>
      <xdr:colOff>40821</xdr:colOff>
      <xdr:row>41</xdr:row>
      <xdr:rowOff>190500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6D8D9F6-F633-4F89-8232-0E9F884600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67235</xdr:colOff>
      <xdr:row>5</xdr:row>
      <xdr:rowOff>85164</xdr:rowOff>
    </xdr:from>
    <xdr:to>
      <xdr:col>30</xdr:col>
      <xdr:colOff>612321</xdr:colOff>
      <xdr:row>23</xdr:row>
      <xdr:rowOff>132390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467B846-A4DC-461A-B851-15DF13F885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40021</xdr:colOff>
      <xdr:row>24</xdr:row>
      <xdr:rowOff>129667</xdr:rowOff>
    </xdr:from>
    <xdr:to>
      <xdr:col>30</xdr:col>
      <xdr:colOff>598714</xdr:colOff>
      <xdr:row>42</xdr:row>
      <xdr:rowOff>176893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60158E7-FCD2-4EC3-895D-0B71F7FA62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81643</xdr:colOff>
      <xdr:row>24</xdr:row>
      <xdr:rowOff>149678</xdr:rowOff>
    </xdr:from>
    <xdr:to>
      <xdr:col>41</xdr:col>
      <xdr:colOff>625929</xdr:colOff>
      <xdr:row>42</xdr:row>
      <xdr:rowOff>163285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458A969-3F71-41CF-B36B-AC1BDB7068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68036</xdr:colOff>
      <xdr:row>5</xdr:row>
      <xdr:rowOff>95250</xdr:rowOff>
    </xdr:from>
    <xdr:to>
      <xdr:col>41</xdr:col>
      <xdr:colOff>612322</xdr:colOff>
      <xdr:row>23</xdr:row>
      <xdr:rowOff>108858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B655A1B4-F336-486D-91E7-85EA24406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67235</xdr:colOff>
      <xdr:row>5</xdr:row>
      <xdr:rowOff>85164</xdr:rowOff>
    </xdr:from>
    <xdr:to>
      <xdr:col>28</xdr:col>
      <xdr:colOff>612321</xdr:colOff>
      <xdr:row>21</xdr:row>
      <xdr:rowOff>100852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EF1A98B5-63D7-4CD0-B5A6-EFE2E4D35A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67235</xdr:colOff>
      <xdr:row>21</xdr:row>
      <xdr:rowOff>156881</xdr:rowOff>
    </xdr:from>
    <xdr:to>
      <xdr:col>28</xdr:col>
      <xdr:colOff>625928</xdr:colOff>
      <xdr:row>37</xdr:row>
      <xdr:rowOff>172570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239894D8-78D0-4E10-B6FC-E8A6284D11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54428</xdr:colOff>
      <xdr:row>21</xdr:row>
      <xdr:rowOff>163285</xdr:rowOff>
    </xdr:from>
    <xdr:to>
      <xdr:col>39</xdr:col>
      <xdr:colOff>598714</xdr:colOff>
      <xdr:row>37</xdr:row>
      <xdr:rowOff>178974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54F39167-3B1C-4EFA-B715-95877A84BD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68036</xdr:colOff>
      <xdr:row>5</xdr:row>
      <xdr:rowOff>95250</xdr:rowOff>
    </xdr:from>
    <xdr:to>
      <xdr:col>39</xdr:col>
      <xdr:colOff>612322</xdr:colOff>
      <xdr:row>21</xdr:row>
      <xdr:rowOff>110939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F52D2042-AAEF-4063-8CE8-0F24E3E61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1551E-7745-419B-9A62-6847E08EC87F}">
  <dimension ref="B1:R31"/>
  <sheetViews>
    <sheetView workbookViewId="0">
      <selection activeCell="C29" sqref="C29"/>
    </sheetView>
  </sheetViews>
  <sheetFormatPr defaultRowHeight="18.75" x14ac:dyDescent="0.4"/>
  <cols>
    <col min="1" max="1" width="3" customWidth="1"/>
    <col min="2" max="2" width="19.875" customWidth="1"/>
    <col min="3" max="3" width="12.5" bestFit="1" customWidth="1"/>
    <col min="4" max="4" width="12.75" customWidth="1"/>
    <col min="5" max="5" width="10.875" customWidth="1"/>
    <col min="6" max="7" width="10.625" customWidth="1"/>
    <col min="8" max="9" width="11.5" customWidth="1"/>
    <col min="10" max="10" width="11.125" customWidth="1"/>
    <col min="11" max="11" width="14.375" customWidth="1"/>
    <col min="12" max="17" width="11.5" customWidth="1"/>
  </cols>
  <sheetData>
    <row r="1" spans="2:18" x14ac:dyDescent="0.4">
      <c r="B1" t="s">
        <v>28</v>
      </c>
    </row>
    <row r="2" spans="2:18" x14ac:dyDescent="0.4">
      <c r="B2" s="3" t="s">
        <v>50</v>
      </c>
      <c r="C2" s="3"/>
      <c r="D2" s="3" t="s">
        <v>24</v>
      </c>
      <c r="E2" s="3" t="s">
        <v>26</v>
      </c>
      <c r="F2" s="3" t="s">
        <v>2</v>
      </c>
      <c r="G2" s="3" t="s">
        <v>4</v>
      </c>
      <c r="H2" s="3" t="s">
        <v>0</v>
      </c>
      <c r="I2" s="3" t="s">
        <v>6</v>
      </c>
      <c r="J2" s="3" t="s">
        <v>35</v>
      </c>
    </row>
    <row r="3" spans="2:18" x14ac:dyDescent="0.4">
      <c r="B3" t="s">
        <v>29</v>
      </c>
      <c r="D3" t="s">
        <v>25</v>
      </c>
      <c r="E3" t="s">
        <v>1</v>
      </c>
      <c r="F3" t="s">
        <v>3</v>
      </c>
      <c r="G3" t="s">
        <v>3</v>
      </c>
    </row>
    <row r="4" spans="2:18" x14ac:dyDescent="0.4">
      <c r="B4" t="s">
        <v>30</v>
      </c>
      <c r="D4" t="s">
        <v>25</v>
      </c>
      <c r="E4" t="s">
        <v>32</v>
      </c>
      <c r="F4" t="s">
        <v>3</v>
      </c>
      <c r="G4" t="s">
        <v>3</v>
      </c>
      <c r="H4" t="s">
        <v>5</v>
      </c>
    </row>
    <row r="5" spans="2:18" x14ac:dyDescent="0.4">
      <c r="B5" t="s">
        <v>27</v>
      </c>
      <c r="D5" t="s">
        <v>25</v>
      </c>
      <c r="E5" t="s">
        <v>33</v>
      </c>
      <c r="F5" t="s">
        <v>3</v>
      </c>
      <c r="G5" t="s">
        <v>3</v>
      </c>
      <c r="I5" t="s">
        <v>38</v>
      </c>
    </row>
    <row r="6" spans="2:18" x14ac:dyDescent="0.4">
      <c r="B6" t="s">
        <v>31</v>
      </c>
      <c r="D6" t="s">
        <v>25</v>
      </c>
      <c r="E6" t="s">
        <v>34</v>
      </c>
      <c r="F6" t="s">
        <v>3</v>
      </c>
      <c r="G6" t="s">
        <v>3</v>
      </c>
      <c r="H6" t="s">
        <v>5</v>
      </c>
      <c r="I6" t="s">
        <v>38</v>
      </c>
    </row>
    <row r="7" spans="2:18" x14ac:dyDescent="0.4">
      <c r="B7" t="s">
        <v>37</v>
      </c>
      <c r="D7" t="s">
        <v>25</v>
      </c>
      <c r="E7" t="s">
        <v>39</v>
      </c>
      <c r="F7" t="s">
        <v>3</v>
      </c>
      <c r="G7" t="s">
        <v>3</v>
      </c>
      <c r="H7" t="s">
        <v>5</v>
      </c>
      <c r="I7" t="s">
        <v>38</v>
      </c>
      <c r="J7" t="s">
        <v>36</v>
      </c>
      <c r="K7" t="s">
        <v>71</v>
      </c>
    </row>
    <row r="9" spans="2:18" x14ac:dyDescent="0.4">
      <c r="B9" t="s">
        <v>59</v>
      </c>
    </row>
    <row r="10" spans="2:18" x14ac:dyDescent="0.4">
      <c r="B10" s="3" t="s">
        <v>50</v>
      </c>
      <c r="C10" s="3"/>
      <c r="D10" s="3" t="s">
        <v>24</v>
      </c>
      <c r="E10" s="3" t="s">
        <v>26</v>
      </c>
      <c r="F10" s="3" t="s">
        <v>2</v>
      </c>
      <c r="G10" s="3" t="s">
        <v>4</v>
      </c>
      <c r="H10" s="3" t="s">
        <v>0</v>
      </c>
      <c r="I10" s="3" t="s">
        <v>6</v>
      </c>
      <c r="J10" s="3" t="s">
        <v>65</v>
      </c>
      <c r="K10" s="5" t="s">
        <v>24</v>
      </c>
      <c r="L10" s="5" t="s">
        <v>26</v>
      </c>
      <c r="M10" s="5" t="s">
        <v>2</v>
      </c>
      <c r="N10" s="5" t="s">
        <v>4</v>
      </c>
      <c r="O10" s="5" t="s">
        <v>0</v>
      </c>
      <c r="P10" s="5" t="s">
        <v>6</v>
      </c>
      <c r="Q10" s="5" t="s">
        <v>35</v>
      </c>
    </row>
    <row r="11" spans="2:18" x14ac:dyDescent="0.4">
      <c r="B11" t="s">
        <v>76</v>
      </c>
      <c r="D11" t="s">
        <v>58</v>
      </c>
      <c r="E11" t="s">
        <v>60</v>
      </c>
      <c r="F11" t="s">
        <v>3</v>
      </c>
      <c r="G11" t="s">
        <v>3</v>
      </c>
      <c r="H11" t="s">
        <v>5</v>
      </c>
      <c r="K11" t="s">
        <v>25</v>
      </c>
      <c r="L11" t="s">
        <v>84</v>
      </c>
      <c r="M11" t="s">
        <v>3</v>
      </c>
      <c r="N11" t="s">
        <v>3</v>
      </c>
      <c r="O11" t="s">
        <v>5</v>
      </c>
      <c r="R11" t="s">
        <v>71</v>
      </c>
    </row>
    <row r="12" spans="2:18" x14ac:dyDescent="0.4">
      <c r="B12" t="s">
        <v>77</v>
      </c>
      <c r="D12" t="s">
        <v>58</v>
      </c>
      <c r="E12" t="s">
        <v>61</v>
      </c>
      <c r="F12" t="s">
        <v>3</v>
      </c>
      <c r="G12" t="s">
        <v>3</v>
      </c>
      <c r="H12" t="s">
        <v>5</v>
      </c>
      <c r="K12" t="s">
        <v>25</v>
      </c>
      <c r="L12" t="s">
        <v>85</v>
      </c>
      <c r="M12" t="s">
        <v>3</v>
      </c>
      <c r="N12" t="s">
        <v>3</v>
      </c>
      <c r="O12" t="s">
        <v>5</v>
      </c>
      <c r="P12" t="s">
        <v>38</v>
      </c>
    </row>
    <row r="13" spans="2:18" x14ac:dyDescent="0.4">
      <c r="B13" t="s">
        <v>78</v>
      </c>
      <c r="D13" t="s">
        <v>58</v>
      </c>
      <c r="E13" t="s">
        <v>62</v>
      </c>
      <c r="F13" t="s">
        <v>3</v>
      </c>
      <c r="G13" t="s">
        <v>3</v>
      </c>
      <c r="H13" t="s">
        <v>5</v>
      </c>
      <c r="I13" t="s">
        <v>38</v>
      </c>
      <c r="K13" t="s">
        <v>25</v>
      </c>
      <c r="L13" t="s">
        <v>84</v>
      </c>
      <c r="M13" t="s">
        <v>3</v>
      </c>
      <c r="N13" t="s">
        <v>3</v>
      </c>
      <c r="O13" t="s">
        <v>5</v>
      </c>
    </row>
    <row r="14" spans="2:18" x14ac:dyDescent="0.4">
      <c r="B14" t="s">
        <v>79</v>
      </c>
      <c r="D14" t="s">
        <v>58</v>
      </c>
      <c r="E14" t="s">
        <v>63</v>
      </c>
      <c r="F14" t="s">
        <v>3</v>
      </c>
      <c r="G14" t="s">
        <v>3</v>
      </c>
      <c r="H14" t="s">
        <v>5</v>
      </c>
      <c r="I14" t="s">
        <v>38</v>
      </c>
      <c r="K14" t="s">
        <v>25</v>
      </c>
      <c r="L14" t="s">
        <v>85</v>
      </c>
      <c r="M14" t="s">
        <v>3</v>
      </c>
      <c r="N14" t="s">
        <v>3</v>
      </c>
      <c r="O14" t="s">
        <v>5</v>
      </c>
      <c r="P14" t="s">
        <v>38</v>
      </c>
    </row>
    <row r="15" spans="2:18" x14ac:dyDescent="0.4">
      <c r="B15" t="s">
        <v>80</v>
      </c>
      <c r="D15" t="s">
        <v>58</v>
      </c>
      <c r="E15" t="s">
        <v>64</v>
      </c>
      <c r="F15" t="s">
        <v>3</v>
      </c>
      <c r="G15" t="s">
        <v>3</v>
      </c>
      <c r="H15" t="s">
        <v>5</v>
      </c>
      <c r="J15" t="s">
        <v>3</v>
      </c>
      <c r="K15" t="s">
        <v>25</v>
      </c>
      <c r="L15" t="s">
        <v>84</v>
      </c>
      <c r="M15" t="s">
        <v>3</v>
      </c>
      <c r="N15" t="s">
        <v>3</v>
      </c>
      <c r="O15" t="s">
        <v>5</v>
      </c>
      <c r="R15" t="s">
        <v>71</v>
      </c>
    </row>
    <row r="16" spans="2:18" x14ac:dyDescent="0.4">
      <c r="B16" t="s">
        <v>81</v>
      </c>
      <c r="D16" t="s">
        <v>58</v>
      </c>
      <c r="E16" t="s">
        <v>66</v>
      </c>
      <c r="F16" t="s">
        <v>3</v>
      </c>
      <c r="G16" t="s">
        <v>3</v>
      </c>
      <c r="H16" t="s">
        <v>5</v>
      </c>
      <c r="J16" t="s">
        <v>3</v>
      </c>
      <c r="K16" t="s">
        <v>25</v>
      </c>
      <c r="L16" t="s">
        <v>85</v>
      </c>
      <c r="M16" t="s">
        <v>3</v>
      </c>
      <c r="N16" t="s">
        <v>3</v>
      </c>
      <c r="O16" t="s">
        <v>5</v>
      </c>
      <c r="P16" t="s">
        <v>38</v>
      </c>
    </row>
    <row r="17" spans="2:16" x14ac:dyDescent="0.4">
      <c r="B17" t="s">
        <v>82</v>
      </c>
      <c r="D17" t="s">
        <v>58</v>
      </c>
      <c r="E17" t="s">
        <v>67</v>
      </c>
      <c r="F17" t="s">
        <v>3</v>
      </c>
      <c r="G17" t="s">
        <v>3</v>
      </c>
      <c r="H17" t="s">
        <v>5</v>
      </c>
      <c r="I17" t="s">
        <v>38</v>
      </c>
      <c r="J17" t="s">
        <v>3</v>
      </c>
      <c r="K17" t="s">
        <v>25</v>
      </c>
      <c r="L17" t="s">
        <v>84</v>
      </c>
      <c r="M17" t="s">
        <v>3</v>
      </c>
      <c r="N17" t="s">
        <v>3</v>
      </c>
      <c r="O17" t="s">
        <v>5</v>
      </c>
    </row>
    <row r="18" spans="2:16" x14ac:dyDescent="0.4">
      <c r="B18" t="s">
        <v>83</v>
      </c>
      <c r="D18" t="s">
        <v>58</v>
      </c>
      <c r="E18" t="s">
        <v>68</v>
      </c>
      <c r="F18" t="s">
        <v>3</v>
      </c>
      <c r="G18" t="s">
        <v>3</v>
      </c>
      <c r="H18" t="s">
        <v>5</v>
      </c>
      <c r="I18" t="s">
        <v>38</v>
      </c>
      <c r="J18" t="s">
        <v>3</v>
      </c>
      <c r="K18" t="s">
        <v>25</v>
      </c>
      <c r="L18" t="s">
        <v>85</v>
      </c>
      <c r="M18" t="s">
        <v>3</v>
      </c>
      <c r="N18" t="s">
        <v>3</v>
      </c>
      <c r="O18" t="s">
        <v>5</v>
      </c>
      <c r="P18" t="s">
        <v>38</v>
      </c>
    </row>
    <row r="20" spans="2:16" x14ac:dyDescent="0.4">
      <c r="B20" s="3" t="s">
        <v>40</v>
      </c>
      <c r="C20" s="3" t="s">
        <v>43</v>
      </c>
      <c r="D20" s="3" t="s">
        <v>44</v>
      </c>
    </row>
    <row r="21" spans="2:16" x14ac:dyDescent="0.4">
      <c r="B21" t="s">
        <v>42</v>
      </c>
      <c r="C21" t="s">
        <v>41</v>
      </c>
      <c r="D21" t="s">
        <v>47</v>
      </c>
      <c r="E21" t="s">
        <v>71</v>
      </c>
    </row>
    <row r="22" spans="2:16" x14ac:dyDescent="0.4">
      <c r="B22" t="s">
        <v>45</v>
      </c>
      <c r="C22" t="s">
        <v>41</v>
      </c>
      <c r="D22" t="s">
        <v>46</v>
      </c>
    </row>
    <row r="23" spans="2:16" x14ac:dyDescent="0.4">
      <c r="B23" t="s">
        <v>48</v>
      </c>
      <c r="C23" t="s">
        <v>49</v>
      </c>
      <c r="E23" t="s">
        <v>71</v>
      </c>
    </row>
    <row r="25" spans="2:16" x14ac:dyDescent="0.4">
      <c r="B25" s="3" t="s">
        <v>54</v>
      </c>
      <c r="C25" s="3" t="s">
        <v>43</v>
      </c>
      <c r="D25" s="3"/>
    </row>
    <row r="26" spans="2:16" x14ac:dyDescent="0.4">
      <c r="B26" t="s">
        <v>53</v>
      </c>
      <c r="C26" t="s">
        <v>56</v>
      </c>
    </row>
    <row r="27" spans="2:16" x14ac:dyDescent="0.4">
      <c r="B27" t="s">
        <v>51</v>
      </c>
      <c r="C27" t="s">
        <v>55</v>
      </c>
      <c r="H27" t="s">
        <v>71</v>
      </c>
    </row>
    <row r="28" spans="2:16" x14ac:dyDescent="0.4">
      <c r="B28" t="s">
        <v>52</v>
      </c>
      <c r="C28" t="s">
        <v>57</v>
      </c>
      <c r="H28" t="s">
        <v>71</v>
      </c>
    </row>
    <row r="30" spans="2:16" x14ac:dyDescent="0.4">
      <c r="B30" s="4" t="s">
        <v>73</v>
      </c>
    </row>
    <row r="31" spans="2:16" x14ac:dyDescent="0.4">
      <c r="B31" t="s">
        <v>75</v>
      </c>
      <c r="F31" t="s">
        <v>74</v>
      </c>
      <c r="J31" t="s">
        <v>72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D16C-3E77-4B66-B376-A4ABD363E7E5}">
  <dimension ref="A1:AH185"/>
  <sheetViews>
    <sheetView zoomScale="70" zoomScaleNormal="70" workbookViewId="0">
      <selection activeCell="O6" sqref="O6"/>
    </sheetView>
  </sheetViews>
  <sheetFormatPr defaultRowHeight="15.75" x14ac:dyDescent="0.4"/>
  <cols>
    <col min="1" max="1" width="6.25" style="1" customWidth="1"/>
    <col min="2" max="2" width="6.5" style="1" customWidth="1"/>
    <col min="3" max="6" width="9" style="1"/>
    <col min="7" max="7" width="2.125" style="1" customWidth="1"/>
    <col min="8" max="8" width="6.625" style="1" customWidth="1"/>
    <col min="9" max="12" width="9" style="1"/>
    <col min="13" max="13" width="3.125" style="1" customWidth="1"/>
    <col min="14" max="17" width="9" style="6"/>
    <col min="18" max="18" width="3.625" style="1" customWidth="1"/>
    <col min="19" max="20" width="5.375" style="6" customWidth="1"/>
    <col min="21" max="21" width="3.625" style="1" customWidth="1"/>
    <col min="22" max="16384" width="9" style="1"/>
  </cols>
  <sheetData>
    <row r="1" spans="1:34" x14ac:dyDescent="0.4">
      <c r="A1" s="1" t="s">
        <v>11</v>
      </c>
      <c r="B1" s="1" t="s">
        <v>12</v>
      </c>
      <c r="C1" s="1" t="s">
        <v>7</v>
      </c>
      <c r="D1" s="1" t="s">
        <v>8</v>
      </c>
      <c r="E1" s="1" t="s">
        <v>9</v>
      </c>
      <c r="F1" s="1" t="s">
        <v>10</v>
      </c>
      <c r="H1" s="1" t="s">
        <v>11</v>
      </c>
      <c r="I1" s="1" t="s">
        <v>17</v>
      </c>
      <c r="J1" s="1" t="s">
        <v>18</v>
      </c>
      <c r="K1" s="1" t="s">
        <v>19</v>
      </c>
      <c r="L1" s="1" t="s">
        <v>20</v>
      </c>
      <c r="N1" s="6" t="s">
        <v>16</v>
      </c>
      <c r="O1" s="6" t="s">
        <v>21</v>
      </c>
      <c r="P1" s="6" t="s">
        <v>22</v>
      </c>
      <c r="Q1" s="6" t="s">
        <v>23</v>
      </c>
      <c r="S1" s="6" t="s">
        <v>86</v>
      </c>
      <c r="T1" s="6" t="s">
        <v>88</v>
      </c>
      <c r="W1" s="1" t="s">
        <v>7</v>
      </c>
      <c r="X1" s="1" t="s">
        <v>8</v>
      </c>
      <c r="Y1" s="1" t="s">
        <v>9</v>
      </c>
      <c r="Z1" s="1" t="s">
        <v>10</v>
      </c>
    </row>
    <row r="2" spans="1:34" ht="18.75" x14ac:dyDescent="0.4">
      <c r="A2" s="2">
        <v>1972</v>
      </c>
      <c r="B2" s="1">
        <v>101</v>
      </c>
      <c r="C2" s="1">
        <v>3.2597602000000001</v>
      </c>
      <c r="D2" s="1">
        <v>0.52625670000000002</v>
      </c>
      <c r="F2" s="1">
        <v>1.9702051</v>
      </c>
      <c r="H2" s="2">
        <v>1975</v>
      </c>
      <c r="I2" s="1">
        <f t="shared" ref="I2:L7" si="0">C14/W$3</f>
        <v>1.1976036382884943</v>
      </c>
      <c r="J2" s="1">
        <f t="shared" si="0"/>
        <v>0.41185258856576368</v>
      </c>
      <c r="K2" s="1">
        <f t="shared" si="0"/>
        <v>0.39570260670472812</v>
      </c>
      <c r="L2" s="1">
        <f t="shared" si="0"/>
        <v>1.607533866963609</v>
      </c>
      <c r="N2" s="6">
        <v>0.996845608493652</v>
      </c>
      <c r="O2" s="7">
        <v>0.99295620057511202</v>
      </c>
      <c r="P2" s="7">
        <v>1.7341721544850299</v>
      </c>
      <c r="Q2" s="7">
        <v>1.40953535243318</v>
      </c>
      <c r="S2" s="5">
        <v>1.85526029708647</v>
      </c>
      <c r="T2" s="5">
        <v>1.7670422188000099</v>
      </c>
      <c r="V2" s="1" t="s">
        <v>13</v>
      </c>
      <c r="W2" s="1">
        <f>AVERAGE(C2:C185)</f>
        <v>1.4976889081521747</v>
      </c>
      <c r="X2" s="1">
        <f>AVERAGE(D2:D185)</f>
        <v>0.58787606111111146</v>
      </c>
      <c r="Y2" s="1">
        <f>AVERAGE(E2:E185)</f>
        <v>0.42763266229508196</v>
      </c>
      <c r="Z2" s="1">
        <f>AVERAGE(F2:F185)</f>
        <v>0.81769051630434775</v>
      </c>
      <c r="AG2" s="1" t="s">
        <v>86</v>
      </c>
      <c r="AH2" s="1" t="s">
        <v>69</v>
      </c>
    </row>
    <row r="3" spans="1:34" ht="18.75" x14ac:dyDescent="0.4">
      <c r="A3" s="2">
        <v>1972.25</v>
      </c>
      <c r="B3" s="1">
        <v>102</v>
      </c>
      <c r="C3" s="1">
        <v>3.1072917000000002</v>
      </c>
      <c r="D3" s="1">
        <v>1.5852662</v>
      </c>
      <c r="E3" s="1">
        <v>1.692672</v>
      </c>
      <c r="F3" s="1">
        <v>1.3637429999999999</v>
      </c>
      <c r="H3" s="2">
        <v>1975.25</v>
      </c>
      <c r="I3" s="1">
        <f t="shared" si="0"/>
        <v>1.3798988613984187</v>
      </c>
      <c r="J3" s="1">
        <f t="shared" si="0"/>
        <v>0.6541979016563173</v>
      </c>
      <c r="K3" s="1">
        <f t="shared" si="0"/>
        <v>0.7519639381922838</v>
      </c>
      <c r="L3" s="1">
        <f t="shared" si="0"/>
        <v>1.8669443914819288</v>
      </c>
      <c r="N3" s="6">
        <v>1.3648026559583</v>
      </c>
      <c r="O3" s="7">
        <v>1.2741251819031401</v>
      </c>
      <c r="P3" s="7">
        <v>1.6418435512805001</v>
      </c>
      <c r="Q3" s="7">
        <v>1.0267203538788801</v>
      </c>
      <c r="S3" s="5">
        <v>1.96560332619987</v>
      </c>
      <c r="T3" s="5">
        <v>1.89633565242354</v>
      </c>
      <c r="V3" s="1" t="s">
        <v>15</v>
      </c>
      <c r="W3" s="1">
        <f>AVERAGE(C14:C185)</f>
        <v>1.4052178418604659</v>
      </c>
      <c r="X3" s="1">
        <f>AVERAGE(D14:D185)</f>
        <v>0.58210244795321664</v>
      </c>
      <c r="Y3" s="1">
        <f>AVERAGE(E14:E185)</f>
        <v>0.40461927034883721</v>
      </c>
      <c r="Z3" s="1">
        <f>AVERAGE(F14:F185)</f>
        <v>0.74132497267441866</v>
      </c>
      <c r="AG3" s="1" t="s">
        <v>87</v>
      </c>
      <c r="AH3" s="1" t="s">
        <v>70</v>
      </c>
    </row>
    <row r="4" spans="1:34" ht="18.75" x14ac:dyDescent="0.4">
      <c r="A4" s="2">
        <v>1972.5</v>
      </c>
      <c r="B4" s="1">
        <v>103</v>
      </c>
      <c r="C4" s="1">
        <v>4.3381087999999997</v>
      </c>
      <c r="D4" s="1">
        <v>1.2769572</v>
      </c>
      <c r="E4" s="1">
        <v>1.3395744000000001</v>
      </c>
      <c r="F4" s="1">
        <v>1.9028908</v>
      </c>
      <c r="H4" s="2">
        <v>1975.5</v>
      </c>
      <c r="I4" s="1">
        <f t="shared" si="0"/>
        <v>1.8446438856541296</v>
      </c>
      <c r="J4" s="1">
        <f t="shared" si="0"/>
        <v>1.0876886057192561</v>
      </c>
      <c r="K4" s="1">
        <f t="shared" si="0"/>
        <v>0.89163647517075506</v>
      </c>
      <c r="L4" s="1">
        <f t="shared" si="0"/>
        <v>1.6122025347241378</v>
      </c>
      <c r="N4" s="6">
        <v>1.38080610678099</v>
      </c>
      <c r="O4" s="7">
        <v>1.18193439908189</v>
      </c>
      <c r="P4" s="7">
        <v>1.65612421566417</v>
      </c>
      <c r="Q4" s="7">
        <v>1.4027019450495399</v>
      </c>
      <c r="S4" s="5">
        <v>1.51873720804233</v>
      </c>
      <c r="T4" s="5">
        <v>1.4599173516363</v>
      </c>
      <c r="V4" s="1" t="s">
        <v>14</v>
      </c>
      <c r="W4" s="1">
        <f>AVERAGE(I2:I173)</f>
        <v>0.99999999999999889</v>
      </c>
    </row>
    <row r="5" spans="1:34" ht="18.75" x14ac:dyDescent="0.4">
      <c r="A5" s="2">
        <v>1972.75</v>
      </c>
      <c r="B5" s="1">
        <v>104</v>
      </c>
      <c r="C5" s="1">
        <v>4.0082022000000004</v>
      </c>
      <c r="E5" s="1">
        <v>0.62826559999999998</v>
      </c>
      <c r="F5" s="1">
        <v>3.2322411999999998</v>
      </c>
      <c r="H5" s="2">
        <v>1975.75</v>
      </c>
      <c r="I5" s="1">
        <f t="shared" si="0"/>
        <v>2.9157484184625417</v>
      </c>
      <c r="J5" s="1">
        <f t="shared" si="0"/>
        <v>0.68816082359474029</v>
      </c>
      <c r="K5" s="1">
        <f t="shared" si="0"/>
        <v>0.31317415972490187</v>
      </c>
      <c r="L5" s="1">
        <f t="shared" si="0"/>
        <v>1.5375081671511206</v>
      </c>
      <c r="N5" s="6">
        <v>2.1118039061062599</v>
      </c>
      <c r="O5" s="7">
        <v>1.11966958236451</v>
      </c>
      <c r="P5" s="7">
        <v>1.0416569081653999</v>
      </c>
      <c r="Q5" s="7">
        <v>1.4670128815440999</v>
      </c>
      <c r="S5" s="5">
        <v>1.64281487546256</v>
      </c>
      <c r="T5" s="5">
        <v>1.5529754940742699</v>
      </c>
      <c r="V5" s="1" t="s">
        <v>14</v>
      </c>
      <c r="W5" s="1">
        <f>AVERAGE(N2:N185)</f>
        <v>1.0000000000000002</v>
      </c>
    </row>
    <row r="6" spans="1:34" ht="18.75" x14ac:dyDescent="0.4">
      <c r="A6" s="2">
        <v>1973</v>
      </c>
      <c r="B6" s="1">
        <v>105</v>
      </c>
      <c r="C6" s="1">
        <v>3.3476837000000002</v>
      </c>
      <c r="D6" s="1">
        <v>0.52228149999999995</v>
      </c>
      <c r="E6" s="1">
        <v>0.86483209999999999</v>
      </c>
      <c r="F6" s="1">
        <v>2.4821830999999999</v>
      </c>
      <c r="H6" s="2">
        <v>1976</v>
      </c>
      <c r="I6" s="1">
        <f t="shared" si="0"/>
        <v>1.37128055351815</v>
      </c>
      <c r="J6" s="1">
        <f t="shared" si="0"/>
        <v>0.96448245832685753</v>
      </c>
      <c r="K6" s="1">
        <f t="shared" si="0"/>
        <v>0.5548013069334653</v>
      </c>
      <c r="L6" s="1">
        <f t="shared" si="0"/>
        <v>1.4490417018121697</v>
      </c>
      <c r="N6" s="6">
        <v>1.53684310517418</v>
      </c>
      <c r="O6" s="7">
        <v>2.2780871616285401</v>
      </c>
      <c r="P6" s="7">
        <v>1.8560801955428701</v>
      </c>
      <c r="Q6" s="7">
        <v>1.51929846072471</v>
      </c>
      <c r="S6" s="5">
        <v>0.233651386531425</v>
      </c>
      <c r="T6" s="5">
        <v>0.22871305207154199</v>
      </c>
    </row>
    <row r="7" spans="1:34" ht="18.75" x14ac:dyDescent="0.4">
      <c r="A7" s="2">
        <v>1973.25</v>
      </c>
      <c r="B7" s="1">
        <v>106</v>
      </c>
      <c r="C7" s="1">
        <v>2.6498040999999999</v>
      </c>
      <c r="D7" s="1">
        <v>0.78716220000000003</v>
      </c>
      <c r="E7" s="1">
        <v>1.4508715999999999</v>
      </c>
      <c r="F7" s="1">
        <v>1.9971293000000001</v>
      </c>
      <c r="H7" s="2">
        <v>1976.25</v>
      </c>
      <c r="I7" s="1">
        <f t="shared" si="0"/>
        <v>2.3160533570304387</v>
      </c>
      <c r="J7" s="1">
        <f t="shared" si="0"/>
        <v>1.6257619313019254</v>
      </c>
      <c r="K7" s="1">
        <f t="shared" si="0"/>
        <v>0.63701118282820979</v>
      </c>
      <c r="L7" s="1">
        <f t="shared" si="0"/>
        <v>2.1644649231379791</v>
      </c>
      <c r="N7" s="6">
        <v>2.57269307553124</v>
      </c>
      <c r="O7" s="7">
        <v>0.79700650402320705</v>
      </c>
      <c r="P7" s="7">
        <v>0.73392154943516397</v>
      </c>
      <c r="Q7" s="7">
        <v>3.4782436366124001</v>
      </c>
      <c r="S7" s="5">
        <v>0.98403344282136995</v>
      </c>
      <c r="T7" s="5">
        <v>0.92782417474624301</v>
      </c>
    </row>
    <row r="8" spans="1:34" ht="18.75" x14ac:dyDescent="0.4">
      <c r="A8" s="2">
        <v>1973.5</v>
      </c>
      <c r="B8" s="1">
        <v>107</v>
      </c>
      <c r="C8" s="1">
        <v>2.2264689</v>
      </c>
      <c r="E8" s="1">
        <v>0.47623539999999998</v>
      </c>
      <c r="F8" s="1">
        <v>2.1477197000000001</v>
      </c>
      <c r="H8" s="2">
        <v>1976.5</v>
      </c>
      <c r="I8" s="1">
        <f t="shared" ref="I8:I39" si="1">C20/W$3</f>
        <v>1.6084097658535339</v>
      </c>
      <c r="K8" s="1">
        <f t="shared" ref="K8:K39" si="2">E20/Y$3</f>
        <v>0.99950504001288776</v>
      </c>
      <c r="L8" s="1">
        <f t="shared" ref="L8:L39" si="3">F20/Z$3</f>
        <v>2.1397182861350235</v>
      </c>
      <c r="N8" s="6">
        <v>1.07296252208842</v>
      </c>
      <c r="O8" s="7">
        <v>0.46880089369144301</v>
      </c>
      <c r="P8" s="7">
        <v>1.42153231331633</v>
      </c>
      <c r="Q8" s="7">
        <v>2.01735200309813</v>
      </c>
      <c r="S8" s="5">
        <v>2.1301245365221102</v>
      </c>
      <c r="T8" s="5">
        <v>2.0282843989624202</v>
      </c>
    </row>
    <row r="9" spans="1:34" ht="18.75" x14ac:dyDescent="0.4">
      <c r="A9" s="2">
        <v>1973.75</v>
      </c>
      <c r="B9" s="1">
        <v>108</v>
      </c>
      <c r="C9" s="1">
        <v>2.7204185000000001</v>
      </c>
      <c r="D9" s="1">
        <v>0.53909490000000004</v>
      </c>
      <c r="E9" s="1">
        <v>0.7209392</v>
      </c>
      <c r="F9" s="1">
        <v>1.6741244</v>
      </c>
      <c r="H9" s="2">
        <v>1976.75</v>
      </c>
      <c r="I9" s="1">
        <f t="shared" si="1"/>
        <v>0.90203480360155042</v>
      </c>
      <c r="J9" s="1">
        <f t="shared" ref="J9:J40" si="4">D21/X$3</f>
        <v>0.28577667141741619</v>
      </c>
      <c r="K9" s="1">
        <f t="shared" si="2"/>
        <v>1.1733422869125698</v>
      </c>
      <c r="L9" s="1">
        <f t="shared" si="3"/>
        <v>2.4881429440393248</v>
      </c>
      <c r="N9" s="6">
        <v>1.4017363233975899</v>
      </c>
      <c r="O9" s="7">
        <v>0.49879795810469502</v>
      </c>
      <c r="P9" s="7">
        <v>1.2232970978264299</v>
      </c>
      <c r="Q9" s="7">
        <v>2.6006780612762599</v>
      </c>
      <c r="S9" s="5">
        <v>1.87501030778363</v>
      </c>
      <c r="T9" s="5">
        <v>1.7315458813873199</v>
      </c>
    </row>
    <row r="10" spans="1:34" ht="18.75" x14ac:dyDescent="0.4">
      <c r="A10" s="2">
        <v>1974</v>
      </c>
      <c r="B10" s="1">
        <v>109</v>
      </c>
      <c r="C10" s="1">
        <v>1.6541307999999999</v>
      </c>
      <c r="D10" s="1">
        <v>0.30325560000000001</v>
      </c>
      <c r="E10" s="1">
        <v>0.34092670000000003</v>
      </c>
      <c r="F10" s="1">
        <v>1.2766516999999999</v>
      </c>
      <c r="H10" s="2">
        <v>1977</v>
      </c>
      <c r="I10" s="1">
        <f t="shared" si="1"/>
        <v>1.9098902818133265</v>
      </c>
      <c r="J10" s="1">
        <f t="shared" si="4"/>
        <v>2.2303974232802841</v>
      </c>
      <c r="K10" s="1">
        <f t="shared" si="2"/>
        <v>0.87295051393741663</v>
      </c>
      <c r="L10" s="1">
        <f t="shared" si="3"/>
        <v>2.8685577558898028</v>
      </c>
      <c r="N10" s="6">
        <v>2.0335265291459002</v>
      </c>
      <c r="O10" s="7">
        <v>1.94499203275127</v>
      </c>
      <c r="P10" s="7">
        <v>2.5256620689690501</v>
      </c>
      <c r="Q10" s="7">
        <v>3.19240193515187</v>
      </c>
      <c r="S10" s="5">
        <v>4.8803607074084301</v>
      </c>
      <c r="T10" s="5">
        <v>4.8494684411379598</v>
      </c>
    </row>
    <row r="11" spans="1:34" ht="18.75" x14ac:dyDescent="0.4">
      <c r="A11" s="2">
        <v>1974.25</v>
      </c>
      <c r="B11" s="1">
        <v>110</v>
      </c>
      <c r="C11" s="1">
        <v>2.4001945999999998</v>
      </c>
      <c r="D11" s="1">
        <v>0.41937829999999998</v>
      </c>
      <c r="E11" s="1">
        <v>0.4891548</v>
      </c>
      <c r="F11" s="1">
        <v>2.1032915000000001</v>
      </c>
      <c r="H11" s="2">
        <v>1977.25</v>
      </c>
      <c r="I11" s="1">
        <f t="shared" si="1"/>
        <v>2.9842020041874742</v>
      </c>
      <c r="J11" s="1">
        <f t="shared" si="4"/>
        <v>2.867912522735466</v>
      </c>
      <c r="K11" s="1">
        <f t="shared" si="2"/>
        <v>0.83567621410736326</v>
      </c>
      <c r="L11" s="1">
        <f t="shared" si="3"/>
        <v>3.1584330574390713</v>
      </c>
      <c r="N11" s="6">
        <v>3.6247393773199801</v>
      </c>
      <c r="O11" s="7">
        <v>2.6777939808998599</v>
      </c>
      <c r="P11" s="7">
        <v>2.1729816010662399</v>
      </c>
      <c r="Q11" s="7">
        <v>2.2162632158482301</v>
      </c>
      <c r="S11" s="5">
        <v>3.1001246482650799</v>
      </c>
      <c r="T11" s="5">
        <v>3.07099496930334</v>
      </c>
    </row>
    <row r="12" spans="1:34" ht="18.75" x14ac:dyDescent="0.4">
      <c r="A12" s="2">
        <v>1974.5</v>
      </c>
      <c r="B12" s="1">
        <v>111</v>
      </c>
      <c r="C12" s="1">
        <v>2.5432709999999998</v>
      </c>
      <c r="E12" s="1">
        <v>0.34413270000000001</v>
      </c>
      <c r="F12" s="1">
        <v>1.4633830999999999</v>
      </c>
      <c r="H12" s="2">
        <v>1977.5</v>
      </c>
      <c r="I12" s="1">
        <f t="shared" si="1"/>
        <v>3.3527409485225004</v>
      </c>
      <c r="J12" s="1">
        <f t="shared" si="4"/>
        <v>1.5949965564731989</v>
      </c>
      <c r="K12" s="1">
        <f t="shared" si="2"/>
        <v>0.79991172867510985</v>
      </c>
      <c r="L12" s="1">
        <f t="shared" si="3"/>
        <v>1.9407477867764631</v>
      </c>
      <c r="N12" s="6">
        <v>1.66255698413037</v>
      </c>
      <c r="O12" s="7">
        <v>1.7160562050102599</v>
      </c>
      <c r="P12" s="7">
        <v>1.37658523284124</v>
      </c>
      <c r="Q12" s="7">
        <v>1.65010863867908</v>
      </c>
      <c r="S12" s="5">
        <v>1.15803282389827</v>
      </c>
      <c r="T12" s="5">
        <v>1.1293894614420701</v>
      </c>
    </row>
    <row r="13" spans="1:34" ht="18.75" x14ac:dyDescent="0.4">
      <c r="A13" s="2">
        <v>1974.75</v>
      </c>
      <c r="B13" s="1">
        <v>112</v>
      </c>
      <c r="C13" s="1">
        <v>1.6219558000000001</v>
      </c>
      <c r="D13" s="1">
        <v>0.31851980000000002</v>
      </c>
      <c r="E13" s="1">
        <v>0.3146582</v>
      </c>
      <c r="F13" s="1">
        <v>1.3335968</v>
      </c>
      <c r="H13" s="2">
        <v>1977.75</v>
      </c>
      <c r="I13" s="1">
        <f t="shared" si="1"/>
        <v>4.3738138791795214</v>
      </c>
      <c r="J13" s="1">
        <f t="shared" si="4"/>
        <v>1.2498456286486395</v>
      </c>
      <c r="K13" s="1">
        <f t="shared" si="2"/>
        <v>0.91991812371936299</v>
      </c>
      <c r="L13" s="1">
        <f t="shared" si="3"/>
        <v>3.4109602309465772</v>
      </c>
      <c r="N13" s="6">
        <v>3.3569706036296498</v>
      </c>
      <c r="O13" s="7">
        <v>1.4863209815818501</v>
      </c>
      <c r="P13" s="7">
        <v>1.8524740472738299</v>
      </c>
      <c r="Q13" s="7">
        <v>3.50252188623449</v>
      </c>
      <c r="S13" s="5">
        <v>1.8203757713265001</v>
      </c>
      <c r="T13" s="5">
        <v>1.7398254151151</v>
      </c>
    </row>
    <row r="14" spans="1:34" ht="18.75" x14ac:dyDescent="0.4">
      <c r="A14" s="2">
        <v>1975</v>
      </c>
      <c r="B14" s="1">
        <v>113</v>
      </c>
      <c r="C14" s="1">
        <v>1.6828939999999999</v>
      </c>
      <c r="D14" s="1">
        <v>0.23974039999999999</v>
      </c>
      <c r="E14" s="1">
        <v>0.1601089</v>
      </c>
      <c r="F14" s="1">
        <v>1.191705</v>
      </c>
      <c r="H14" s="2">
        <v>1978</v>
      </c>
      <c r="I14" s="1">
        <f t="shared" si="1"/>
        <v>2.3181582264050573</v>
      </c>
      <c r="J14" s="1">
        <f t="shared" si="4"/>
        <v>1.1864196799521185</v>
      </c>
      <c r="K14" s="1">
        <f t="shared" si="2"/>
        <v>0.62609227628134401</v>
      </c>
      <c r="L14" s="1">
        <f t="shared" si="3"/>
        <v>3.4314043014401476</v>
      </c>
      <c r="N14" s="6">
        <v>2.2620757939668001</v>
      </c>
      <c r="O14" s="7">
        <v>1.7694120495191901</v>
      </c>
      <c r="P14" s="7">
        <v>2.3469738461218301</v>
      </c>
      <c r="Q14" s="7">
        <v>2.8816943356124098</v>
      </c>
      <c r="S14" s="5">
        <v>1.88503437079047</v>
      </c>
      <c r="T14" s="5">
        <v>1.8824350215685099</v>
      </c>
    </row>
    <row r="15" spans="1:34" ht="18.75" x14ac:dyDescent="0.4">
      <c r="A15" s="2">
        <v>1975.25</v>
      </c>
      <c r="B15" s="1">
        <v>114</v>
      </c>
      <c r="C15" s="1">
        <v>1.9390585</v>
      </c>
      <c r="D15" s="1">
        <v>0.38081019999999999</v>
      </c>
      <c r="E15" s="1">
        <v>0.3042591</v>
      </c>
      <c r="F15" s="1">
        <v>1.3840125000000001</v>
      </c>
      <c r="H15" s="2">
        <v>1978.25</v>
      </c>
      <c r="I15" s="1">
        <f t="shared" si="1"/>
        <v>1.6476127266749421</v>
      </c>
      <c r="J15" s="1">
        <f t="shared" si="4"/>
        <v>0.61866772982363982</v>
      </c>
      <c r="K15" s="1">
        <f t="shared" si="2"/>
        <v>1.5805114755129155</v>
      </c>
      <c r="L15" s="1">
        <f t="shared" si="3"/>
        <v>3.1378264401482907</v>
      </c>
      <c r="N15" s="6">
        <v>2.02836382090964</v>
      </c>
      <c r="O15" s="7">
        <v>0.49697786918459003</v>
      </c>
      <c r="P15" s="7">
        <v>7.40265108347793</v>
      </c>
      <c r="Q15" s="7">
        <v>5.0830051971665</v>
      </c>
      <c r="S15" s="5">
        <v>4.6022358784817596</v>
      </c>
      <c r="T15" s="5">
        <v>4.68382604995851</v>
      </c>
    </row>
    <row r="16" spans="1:34" ht="18.75" x14ac:dyDescent="0.4">
      <c r="A16" s="2">
        <v>1975.5</v>
      </c>
      <c r="B16" s="1">
        <v>115</v>
      </c>
      <c r="C16" s="1">
        <v>2.5921265</v>
      </c>
      <c r="D16" s="1">
        <v>0.63314619999999999</v>
      </c>
      <c r="E16" s="1">
        <v>0.36077330000000002</v>
      </c>
      <c r="F16" s="1">
        <v>1.195166</v>
      </c>
      <c r="H16" s="2">
        <v>1978.5</v>
      </c>
      <c r="I16" s="1">
        <f t="shared" si="1"/>
        <v>1.4834692087598715</v>
      </c>
      <c r="J16" s="1">
        <f t="shared" si="4"/>
        <v>0.53905665764391164</v>
      </c>
      <c r="K16" s="1">
        <f t="shared" si="2"/>
        <v>1.3295624786634583</v>
      </c>
      <c r="L16" s="1">
        <f t="shared" si="3"/>
        <v>1.3028473821887325</v>
      </c>
      <c r="N16" s="6">
        <v>2.30958158520655</v>
      </c>
      <c r="O16" s="7">
        <v>0.96624362053135204</v>
      </c>
      <c r="P16" s="7">
        <v>1.46745707005693</v>
      </c>
      <c r="Q16" s="7">
        <v>1.8638237118640799</v>
      </c>
      <c r="S16" s="5">
        <v>2.7262653843687299</v>
      </c>
      <c r="T16" s="5">
        <v>2.5947580894563198</v>
      </c>
    </row>
    <row r="17" spans="1:20" ht="18.75" x14ac:dyDescent="0.4">
      <c r="A17" s="2">
        <v>1975.75</v>
      </c>
      <c r="B17" s="1">
        <v>116</v>
      </c>
      <c r="C17" s="1">
        <v>4.0972616999999998</v>
      </c>
      <c r="D17" s="1">
        <v>0.40058009999999999</v>
      </c>
      <c r="E17" s="1">
        <v>0.1267163</v>
      </c>
      <c r="F17" s="1">
        <v>1.1397932</v>
      </c>
      <c r="H17" s="2">
        <v>1978.75</v>
      </c>
      <c r="I17" s="1">
        <f t="shared" si="1"/>
        <v>2.8214661683705629</v>
      </c>
      <c r="J17" s="1">
        <f t="shared" si="4"/>
        <v>1.7423262925042908</v>
      </c>
      <c r="K17" s="1">
        <f t="shared" si="2"/>
        <v>0.83349811715404665</v>
      </c>
      <c r="L17" s="1">
        <f t="shared" si="3"/>
        <v>1.3348858280464457</v>
      </c>
      <c r="N17" s="6">
        <v>2.3245702620566102</v>
      </c>
      <c r="O17" s="7">
        <v>3.25758802568699</v>
      </c>
      <c r="P17" s="7">
        <v>1.5944918033665101</v>
      </c>
      <c r="Q17" s="7">
        <v>1.8000200714728301</v>
      </c>
      <c r="S17" s="5">
        <v>2.7137161231028699</v>
      </c>
      <c r="T17" s="5">
        <v>2.66882563878666</v>
      </c>
    </row>
    <row r="18" spans="1:20" ht="18.75" x14ac:dyDescent="0.4">
      <c r="A18" s="2">
        <v>1976</v>
      </c>
      <c r="B18" s="1">
        <v>117</v>
      </c>
      <c r="C18" s="1">
        <v>1.9269479</v>
      </c>
      <c r="D18" s="1">
        <v>0.56142760000000003</v>
      </c>
      <c r="E18" s="1">
        <v>0.2244833</v>
      </c>
      <c r="F18" s="1">
        <v>1.0742107999999999</v>
      </c>
      <c r="H18" s="2">
        <v>1979</v>
      </c>
      <c r="I18" s="1">
        <f t="shared" si="1"/>
        <v>1.6388940073169678</v>
      </c>
      <c r="J18" s="1">
        <f t="shared" si="4"/>
        <v>2.3887224746935827</v>
      </c>
      <c r="K18" s="1">
        <f t="shared" si="2"/>
        <v>1.4566120380076795</v>
      </c>
      <c r="L18" s="1">
        <f t="shared" si="3"/>
        <v>1.3847483058564767</v>
      </c>
      <c r="N18" s="6">
        <v>1.7458088383141399</v>
      </c>
      <c r="O18" s="7">
        <v>2.3786027577765698</v>
      </c>
      <c r="P18" s="7">
        <v>1.4523658903738901</v>
      </c>
      <c r="Q18" s="7">
        <v>1.8473014879684799</v>
      </c>
      <c r="S18" s="5">
        <v>1.51246938402098</v>
      </c>
      <c r="T18" s="5">
        <v>1.4410743556335599</v>
      </c>
    </row>
    <row r="19" spans="1:20" ht="18.75" x14ac:dyDescent="0.4">
      <c r="A19" s="2">
        <v>1976.25</v>
      </c>
      <c r="B19" s="1">
        <v>118</v>
      </c>
      <c r="C19" s="1">
        <v>3.2545595</v>
      </c>
      <c r="D19" s="1">
        <v>0.94635999999999998</v>
      </c>
      <c r="E19" s="1">
        <v>0.257747</v>
      </c>
      <c r="F19" s="1">
        <v>1.6045719000000001</v>
      </c>
      <c r="H19" s="2">
        <v>1979.25</v>
      </c>
      <c r="I19" s="1">
        <f t="shared" si="1"/>
        <v>1.0640785759027356</v>
      </c>
      <c r="J19" s="1">
        <f t="shared" si="4"/>
        <v>1.6992488237731935</v>
      </c>
      <c r="K19" s="1">
        <f t="shared" si="2"/>
        <v>1.2264492483814942</v>
      </c>
      <c r="L19" s="1">
        <f t="shared" si="3"/>
        <v>1.7469984793953381</v>
      </c>
      <c r="N19" s="6">
        <v>1.34298490350676</v>
      </c>
      <c r="O19" s="7">
        <v>3.4986322971973598</v>
      </c>
      <c r="P19" s="7">
        <v>1.3007403985539101</v>
      </c>
      <c r="Q19" s="7">
        <v>1.91086416907102</v>
      </c>
      <c r="S19" s="5">
        <v>2.1533347174582902</v>
      </c>
      <c r="T19" s="5">
        <v>2.1918936192930798</v>
      </c>
    </row>
    <row r="20" spans="1:20" ht="18.75" x14ac:dyDescent="0.4">
      <c r="A20" s="2">
        <v>1976.5</v>
      </c>
      <c r="B20" s="1">
        <v>119</v>
      </c>
      <c r="C20" s="1">
        <v>2.2601661000000002</v>
      </c>
      <c r="E20" s="1">
        <v>0.40441899999999997</v>
      </c>
      <c r="F20" s="1">
        <v>1.5862266</v>
      </c>
      <c r="H20" s="2">
        <v>1979.5</v>
      </c>
      <c r="I20" s="1">
        <f t="shared" si="1"/>
        <v>1.0759787236960914</v>
      </c>
      <c r="J20" s="1">
        <f t="shared" si="4"/>
        <v>1.0173094136302159</v>
      </c>
      <c r="K20" s="1">
        <f t="shared" si="2"/>
        <v>2.2970213435428164</v>
      </c>
      <c r="L20" s="1">
        <f t="shared" si="3"/>
        <v>1.815313188688481</v>
      </c>
      <c r="N20" s="6">
        <v>1.1025059069985901</v>
      </c>
      <c r="O20" s="7">
        <v>1.1740860982405901</v>
      </c>
      <c r="P20" s="7">
        <v>2.8675262059632902</v>
      </c>
      <c r="Q20" s="7">
        <v>1.4660050767903601</v>
      </c>
      <c r="S20" s="5">
        <v>4.6964248229165397</v>
      </c>
      <c r="T20" s="5">
        <v>4.74623099243935</v>
      </c>
    </row>
    <row r="21" spans="1:20" ht="18.75" x14ac:dyDescent="0.4">
      <c r="A21" s="2">
        <v>1976.75</v>
      </c>
      <c r="B21" s="1">
        <v>120</v>
      </c>
      <c r="C21" s="1">
        <v>1.2675554</v>
      </c>
      <c r="D21" s="1">
        <v>0.16635130000000001</v>
      </c>
      <c r="E21" s="1">
        <v>0.47475689999999998</v>
      </c>
      <c r="F21" s="1">
        <v>1.8445225000000001</v>
      </c>
      <c r="H21" s="2">
        <v>1979.75</v>
      </c>
      <c r="I21" s="1">
        <f t="shared" si="1"/>
        <v>1.0192189832316516</v>
      </c>
      <c r="J21" s="1">
        <f t="shared" si="4"/>
        <v>1.2859920150347195</v>
      </c>
      <c r="K21" s="1">
        <f t="shared" si="2"/>
        <v>1.376460887589064</v>
      </c>
      <c r="L21" s="1">
        <f t="shared" si="3"/>
        <v>1.1435764762403697</v>
      </c>
      <c r="N21" s="6">
        <v>1.25958917610725</v>
      </c>
      <c r="O21" s="7">
        <v>1.32023829860093</v>
      </c>
      <c r="P21" s="7">
        <v>1.47183596752294</v>
      </c>
      <c r="Q21" s="7">
        <v>1.4852121662373701</v>
      </c>
      <c r="S21" s="5">
        <v>2.8274954542704802</v>
      </c>
      <c r="T21" s="5">
        <v>2.7898337625371701</v>
      </c>
    </row>
    <row r="22" spans="1:20" ht="18.75" x14ac:dyDescent="0.4">
      <c r="A22" s="2">
        <v>1977</v>
      </c>
      <c r="B22" s="1">
        <v>121</v>
      </c>
      <c r="C22" s="1">
        <v>2.6838118999999998</v>
      </c>
      <c r="D22" s="1">
        <v>1.2983198</v>
      </c>
      <c r="E22" s="1">
        <v>0.35321259999999999</v>
      </c>
      <c r="F22" s="1">
        <v>2.1265334999999999</v>
      </c>
      <c r="H22" s="2">
        <v>1980</v>
      </c>
      <c r="I22" s="1">
        <f t="shared" si="1"/>
        <v>0.85403861540150261</v>
      </c>
      <c r="J22" s="1">
        <f t="shared" si="4"/>
        <v>0.97471055480873059</v>
      </c>
      <c r="K22" s="1">
        <f t="shared" si="2"/>
        <v>0.43184300107445966</v>
      </c>
      <c r="L22" s="1">
        <f t="shared" si="3"/>
        <v>1.361418995989027</v>
      </c>
      <c r="N22" s="6">
        <v>1.09910302833009</v>
      </c>
      <c r="O22" s="7">
        <v>1.0302406202560801</v>
      </c>
      <c r="P22" s="7">
        <v>1.1637281002789801</v>
      </c>
      <c r="Q22" s="7">
        <v>1.71333255675102</v>
      </c>
      <c r="S22" s="5">
        <v>1.96318870127331</v>
      </c>
      <c r="T22" s="5">
        <v>1.95358572714099</v>
      </c>
    </row>
    <row r="23" spans="1:20" ht="18.75" x14ac:dyDescent="0.4">
      <c r="A23" s="2">
        <v>1977.25</v>
      </c>
      <c r="B23" s="1">
        <v>122</v>
      </c>
      <c r="C23" s="1">
        <v>4.1934538999999997</v>
      </c>
      <c r="D23" s="1">
        <v>1.6694188999999999</v>
      </c>
      <c r="E23" s="1">
        <v>0.33813070000000001</v>
      </c>
      <c r="F23" s="1">
        <v>2.3414253</v>
      </c>
      <c r="H23" s="2">
        <v>1980.25</v>
      </c>
      <c r="I23" s="1">
        <f t="shared" si="1"/>
        <v>1.0007328814855998</v>
      </c>
      <c r="J23" s="1">
        <f t="shared" si="4"/>
        <v>0.72323248507251647</v>
      </c>
      <c r="K23" s="1">
        <f t="shared" si="2"/>
        <v>1.0440684143288332</v>
      </c>
      <c r="L23" s="1">
        <f t="shared" si="3"/>
        <v>1.8792135046715024</v>
      </c>
      <c r="N23" s="6">
        <v>1.3861653333091399</v>
      </c>
      <c r="O23" s="7">
        <v>0.81692063609911503</v>
      </c>
      <c r="P23" s="7">
        <v>1.11530441309707</v>
      </c>
      <c r="Q23" s="7">
        <v>2.0577625586654902</v>
      </c>
      <c r="S23" s="5">
        <v>0.88437197664760103</v>
      </c>
      <c r="T23" s="5">
        <v>0.83521779013479602</v>
      </c>
    </row>
    <row r="24" spans="1:20" ht="18.75" x14ac:dyDescent="0.4">
      <c r="A24" s="2">
        <v>1977.5</v>
      </c>
      <c r="B24" s="1">
        <v>123</v>
      </c>
      <c r="C24" s="1">
        <v>4.7113313999999997</v>
      </c>
      <c r="D24" s="1">
        <v>0.92845140000000004</v>
      </c>
      <c r="E24" s="1">
        <v>0.32365969999999999</v>
      </c>
      <c r="F24" s="1">
        <v>1.4387247999999999</v>
      </c>
      <c r="H24" s="2">
        <v>1980.5</v>
      </c>
      <c r="I24" s="1">
        <f t="shared" si="1"/>
        <v>1.0133553372156783</v>
      </c>
      <c r="J24" s="1">
        <f t="shared" si="4"/>
        <v>0.50671011784459219</v>
      </c>
      <c r="K24" s="1">
        <f t="shared" si="2"/>
        <v>1.5839935143164194</v>
      </c>
      <c r="L24" s="1">
        <f t="shared" si="3"/>
        <v>1.4612012813923374</v>
      </c>
      <c r="N24" s="6">
        <v>1.46885244723018</v>
      </c>
      <c r="O24" s="7">
        <v>0.70530145336589201</v>
      </c>
      <c r="P24" s="7">
        <v>1.51538030009295</v>
      </c>
      <c r="Q24" s="7">
        <v>1.4688094962124201</v>
      </c>
      <c r="S24" s="5">
        <v>2.65363522039494</v>
      </c>
      <c r="T24" s="5">
        <v>2.59302616150676</v>
      </c>
    </row>
    <row r="25" spans="1:20" ht="18.75" x14ac:dyDescent="0.4">
      <c r="A25" s="2">
        <v>1977.75</v>
      </c>
      <c r="B25" s="1">
        <v>124</v>
      </c>
      <c r="C25" s="1">
        <v>6.1461613000000002</v>
      </c>
      <c r="D25" s="1">
        <v>0.72753820000000002</v>
      </c>
      <c r="E25" s="1">
        <v>0.37221660000000001</v>
      </c>
      <c r="F25" s="1">
        <v>2.5286300000000002</v>
      </c>
      <c r="H25" s="2">
        <v>1980.75</v>
      </c>
      <c r="I25" s="1">
        <f t="shared" si="1"/>
        <v>1.3570653909967625</v>
      </c>
      <c r="J25" s="1">
        <f t="shared" si="4"/>
        <v>0.91595972817975779</v>
      </c>
      <c r="K25" s="1">
        <f t="shared" si="2"/>
        <v>0.72933328100162254</v>
      </c>
      <c r="L25" s="1">
        <f t="shared" si="3"/>
        <v>1.053309990601029</v>
      </c>
      <c r="N25" s="6">
        <v>1.74877017595256</v>
      </c>
      <c r="O25" s="7">
        <v>1.05538172392061</v>
      </c>
      <c r="P25" s="7">
        <v>1.08837524279114</v>
      </c>
      <c r="Q25" s="7">
        <v>1.0549433648268101</v>
      </c>
      <c r="S25" s="5">
        <v>1.26046150569349</v>
      </c>
      <c r="T25" s="5">
        <v>1.20749319338775</v>
      </c>
    </row>
    <row r="26" spans="1:20" ht="18.75" x14ac:dyDescent="0.4">
      <c r="A26" s="2">
        <v>1978</v>
      </c>
      <c r="B26" s="1">
        <v>125</v>
      </c>
      <c r="C26" s="1">
        <v>3.2575172999999999</v>
      </c>
      <c r="D26" s="1">
        <v>0.69061779999999995</v>
      </c>
      <c r="E26" s="1">
        <v>0.25332900000000003</v>
      </c>
      <c r="F26" s="1">
        <v>2.5437856999999999</v>
      </c>
      <c r="H26" s="2">
        <v>1981</v>
      </c>
      <c r="I26" s="1">
        <f t="shared" si="1"/>
        <v>0.72459534007333337</v>
      </c>
      <c r="J26" s="1">
        <f t="shared" si="4"/>
        <v>0.55959702822995139</v>
      </c>
      <c r="K26" s="1">
        <f t="shared" si="2"/>
        <v>0.71368820311261738</v>
      </c>
      <c r="L26" s="1">
        <f t="shared" si="3"/>
        <v>1.0276186936637484</v>
      </c>
      <c r="N26" s="6">
        <v>1.0868849050370399</v>
      </c>
      <c r="O26" s="7">
        <v>0.90004395827755201</v>
      </c>
      <c r="P26" s="7">
        <v>0.77579981128101505</v>
      </c>
      <c r="Q26" s="7">
        <v>1.61004495525474</v>
      </c>
      <c r="S26" s="5">
        <v>1.3600935597650201</v>
      </c>
      <c r="T26" s="5">
        <v>1.2675404114423201</v>
      </c>
    </row>
    <row r="27" spans="1:20" ht="18.75" x14ac:dyDescent="0.4">
      <c r="A27" s="2">
        <v>1978.25</v>
      </c>
      <c r="B27" s="1">
        <v>126</v>
      </c>
      <c r="C27" s="1">
        <v>2.3152547999999999</v>
      </c>
      <c r="D27" s="1">
        <v>0.360128</v>
      </c>
      <c r="E27" s="1">
        <v>0.6395054</v>
      </c>
      <c r="F27" s="1">
        <v>2.3261490999999999</v>
      </c>
      <c r="H27" s="2">
        <v>1981.25</v>
      </c>
      <c r="I27" s="1">
        <f t="shared" si="1"/>
        <v>1.3471023805773501</v>
      </c>
      <c r="J27" s="1">
        <f t="shared" si="4"/>
        <v>0.78656257435426213</v>
      </c>
      <c r="K27" s="1">
        <f t="shared" si="2"/>
        <v>0.47379429020946756</v>
      </c>
      <c r="L27" s="1">
        <f t="shared" si="3"/>
        <v>1.4480165103940821</v>
      </c>
      <c r="N27" s="6">
        <v>1.4486658805455399</v>
      </c>
      <c r="O27" s="7">
        <v>1.0950933117517501</v>
      </c>
      <c r="P27" s="7">
        <v>0.45003906800919402</v>
      </c>
      <c r="Q27" s="7">
        <v>1.9352730997638401</v>
      </c>
      <c r="S27" s="5">
        <v>1.1469483374243501</v>
      </c>
      <c r="T27" s="5">
        <v>1.11588068400355</v>
      </c>
    </row>
    <row r="28" spans="1:20" ht="18.75" x14ac:dyDescent="0.4">
      <c r="A28" s="2">
        <v>1978.5</v>
      </c>
      <c r="B28" s="1">
        <v>127</v>
      </c>
      <c r="C28" s="1">
        <v>2.0845973999999998</v>
      </c>
      <c r="D28" s="1">
        <v>0.31378620000000002</v>
      </c>
      <c r="E28" s="1">
        <v>0.53796659999999996</v>
      </c>
      <c r="F28" s="1">
        <v>0.96583330000000001</v>
      </c>
      <c r="H28" s="2">
        <v>1981.5</v>
      </c>
      <c r="I28" s="1">
        <f t="shared" si="1"/>
        <v>1.028567711669804</v>
      </c>
      <c r="J28" s="1">
        <f t="shared" si="4"/>
        <v>0.87130006373167201</v>
      </c>
      <c r="K28" s="1">
        <f t="shared" si="2"/>
        <v>0.73598274185819634</v>
      </c>
      <c r="L28" s="1">
        <f t="shared" si="3"/>
        <v>1.4273686156593628</v>
      </c>
      <c r="N28" s="6">
        <v>1.3147710304317599</v>
      </c>
      <c r="O28" s="7">
        <v>1.19164859906423</v>
      </c>
      <c r="P28" s="7">
        <v>1.0555671887417299</v>
      </c>
      <c r="Q28" s="7">
        <v>1.68970233899647</v>
      </c>
      <c r="S28" s="5">
        <v>1.01251728199959</v>
      </c>
      <c r="T28" s="5">
        <v>0.94697590347815996</v>
      </c>
    </row>
    <row r="29" spans="1:20" ht="18.75" x14ac:dyDescent="0.4">
      <c r="A29" s="2">
        <v>1978.75</v>
      </c>
      <c r="B29" s="1">
        <v>128</v>
      </c>
      <c r="C29" s="1">
        <v>3.9647746000000001</v>
      </c>
      <c r="D29" s="1">
        <v>1.0142123999999999</v>
      </c>
      <c r="E29" s="1">
        <v>0.33724939999999998</v>
      </c>
      <c r="F29" s="1">
        <v>0.98958420000000002</v>
      </c>
      <c r="H29" s="2">
        <v>1981.75</v>
      </c>
      <c r="I29" s="1">
        <f t="shared" si="1"/>
        <v>1.5737512249859349</v>
      </c>
      <c r="J29" s="1">
        <f t="shared" si="4"/>
        <v>1.0097301635935374</v>
      </c>
      <c r="K29" s="1">
        <f t="shared" si="2"/>
        <v>0.86634405647014034</v>
      </c>
      <c r="L29" s="1">
        <f t="shared" si="3"/>
        <v>1.2664232753593259</v>
      </c>
      <c r="N29" s="6">
        <v>1.6259178870370301</v>
      </c>
      <c r="O29" s="7">
        <v>1.34634470918309</v>
      </c>
      <c r="P29" s="7">
        <v>1.45429773051698</v>
      </c>
      <c r="Q29" s="7">
        <v>1.53010467103736</v>
      </c>
      <c r="S29" s="5">
        <v>1.1572254882978801</v>
      </c>
      <c r="T29" s="5">
        <v>1.10092035580943</v>
      </c>
    </row>
    <row r="30" spans="1:20" ht="18.75" x14ac:dyDescent="0.4">
      <c r="A30" s="2">
        <v>1979</v>
      </c>
      <c r="B30" s="1">
        <v>129</v>
      </c>
      <c r="C30" s="1">
        <v>2.3030031000000002</v>
      </c>
      <c r="D30" s="1">
        <v>1.3904812</v>
      </c>
      <c r="E30" s="1">
        <v>0.58937329999999999</v>
      </c>
      <c r="F30" s="1">
        <v>1.0265485000000001</v>
      </c>
      <c r="H30" s="2">
        <v>1982</v>
      </c>
      <c r="I30" s="1">
        <f t="shared" si="1"/>
        <v>1.0420312469569391</v>
      </c>
      <c r="J30" s="1">
        <f t="shared" si="4"/>
        <v>1.0083523992449765</v>
      </c>
      <c r="K30" s="1">
        <f t="shared" si="2"/>
        <v>1.6971201085108512</v>
      </c>
      <c r="L30" s="1">
        <f t="shared" si="3"/>
        <v>1.07310899986285</v>
      </c>
      <c r="N30" s="6">
        <v>1.13538966748686</v>
      </c>
      <c r="O30" s="7">
        <v>1.44811529930913</v>
      </c>
      <c r="P30" s="7">
        <v>3.3227378053041501</v>
      </c>
      <c r="Q30" s="7">
        <v>1.63806492021905</v>
      </c>
      <c r="S30" s="5">
        <v>3.8069791576498799</v>
      </c>
      <c r="T30" s="5">
        <v>3.86924393476508</v>
      </c>
    </row>
    <row r="31" spans="1:20" ht="18.75" x14ac:dyDescent="0.4">
      <c r="A31" s="2">
        <v>1979.25</v>
      </c>
      <c r="B31" s="1">
        <v>130</v>
      </c>
      <c r="C31" s="1">
        <v>1.4952622</v>
      </c>
      <c r="D31" s="1">
        <v>0.98913689999999999</v>
      </c>
      <c r="E31" s="1">
        <v>0.49624499999999999</v>
      </c>
      <c r="F31" s="1">
        <v>1.2950936</v>
      </c>
      <c r="H31" s="2">
        <v>1982.25</v>
      </c>
      <c r="I31" s="1">
        <f t="shared" si="1"/>
        <v>2.0124233522796402</v>
      </c>
      <c r="J31" s="1">
        <f t="shared" si="4"/>
        <v>1.4159571101240984</v>
      </c>
      <c r="K31" s="1">
        <f t="shared" si="2"/>
        <v>0.51635479402618722</v>
      </c>
      <c r="L31" s="1">
        <f t="shared" si="3"/>
        <v>1.6132379780564066</v>
      </c>
      <c r="N31" s="6">
        <v>1.73887789270991</v>
      </c>
      <c r="O31" s="7">
        <v>1.42057540136501</v>
      </c>
      <c r="P31" s="7">
        <v>0.74698754480579999</v>
      </c>
      <c r="Q31" s="7">
        <v>1.9119861299541001</v>
      </c>
      <c r="S31" s="5">
        <v>0.65359527611854795</v>
      </c>
      <c r="T31" s="5">
        <v>0.63382616317592</v>
      </c>
    </row>
    <row r="32" spans="1:20" ht="18.75" x14ac:dyDescent="0.4">
      <c r="A32" s="2">
        <v>1979.5</v>
      </c>
      <c r="B32" s="1">
        <v>131</v>
      </c>
      <c r="C32" s="1">
        <v>1.5119845000000001</v>
      </c>
      <c r="D32" s="1">
        <v>0.59217830000000005</v>
      </c>
      <c r="E32" s="1">
        <v>0.92941910000000005</v>
      </c>
      <c r="F32" s="1">
        <v>1.345737</v>
      </c>
      <c r="H32" s="2">
        <v>1982.5</v>
      </c>
      <c r="I32" s="1">
        <f t="shared" si="1"/>
        <v>1.3056229755600974</v>
      </c>
      <c r="J32" s="1">
        <f t="shared" si="4"/>
        <v>1.2968387311449179</v>
      </c>
      <c r="K32" s="1">
        <f t="shared" si="2"/>
        <v>0.91946485811033285</v>
      </c>
      <c r="L32" s="1">
        <f t="shared" si="3"/>
        <v>1.3228384799478372</v>
      </c>
      <c r="N32" s="6">
        <v>1.41349239842643</v>
      </c>
      <c r="O32" s="7">
        <v>1.0574452409891899</v>
      </c>
      <c r="P32" s="7">
        <v>1.01720988750715</v>
      </c>
      <c r="Q32" s="7">
        <v>1.23146472942013</v>
      </c>
      <c r="S32" s="5">
        <v>1.2572996676104</v>
      </c>
      <c r="T32" s="5">
        <v>1.1932215723788</v>
      </c>
    </row>
    <row r="33" spans="1:20" ht="18.75" x14ac:dyDescent="0.4">
      <c r="A33" s="2">
        <v>1979.75</v>
      </c>
      <c r="B33" s="1">
        <v>132</v>
      </c>
      <c r="C33" s="1">
        <v>1.4322246999999999</v>
      </c>
      <c r="D33" s="1">
        <v>0.74857910000000005</v>
      </c>
      <c r="E33" s="1">
        <v>0.55694259999999995</v>
      </c>
      <c r="F33" s="1">
        <v>0.84776180000000001</v>
      </c>
      <c r="H33" s="2">
        <v>1982.75</v>
      </c>
      <c r="I33" s="1">
        <f t="shared" si="1"/>
        <v>2.1301811796218519</v>
      </c>
      <c r="J33" s="1">
        <f t="shared" si="4"/>
        <v>0.71470700984483126</v>
      </c>
      <c r="K33" s="1">
        <f t="shared" si="2"/>
        <v>1.4916667203706118</v>
      </c>
      <c r="L33" s="1">
        <f t="shared" si="3"/>
        <v>1.2365022544607869</v>
      </c>
      <c r="N33" s="6">
        <v>1.9032070788892199</v>
      </c>
      <c r="O33" s="7">
        <v>0.745873312421511</v>
      </c>
      <c r="P33" s="7">
        <v>1.92727213142979</v>
      </c>
      <c r="Q33" s="7">
        <v>1.2822409427728001</v>
      </c>
      <c r="S33" s="5">
        <v>2.4702841593918001</v>
      </c>
      <c r="T33" s="5">
        <v>2.4507178914508998</v>
      </c>
    </row>
    <row r="34" spans="1:20" ht="18.75" x14ac:dyDescent="0.4">
      <c r="A34" s="2">
        <v>1980</v>
      </c>
      <c r="B34" s="1">
        <v>133</v>
      </c>
      <c r="C34" s="1">
        <v>1.2001103</v>
      </c>
      <c r="D34" s="1">
        <v>0.56738140000000004</v>
      </c>
      <c r="E34" s="1">
        <v>0.174732</v>
      </c>
      <c r="F34" s="1">
        <v>1.0092539</v>
      </c>
      <c r="H34" s="2">
        <v>1983</v>
      </c>
      <c r="I34" s="1">
        <f t="shared" si="1"/>
        <v>1.2668174620122452</v>
      </c>
      <c r="J34" s="1">
        <f t="shared" si="4"/>
        <v>0.89363238692617064</v>
      </c>
      <c r="K34" s="1">
        <f t="shared" si="2"/>
        <v>1.3360690891808722</v>
      </c>
      <c r="L34" s="1">
        <f t="shared" si="3"/>
        <v>1.1891006407349898</v>
      </c>
      <c r="N34" s="6">
        <v>1.20788767045344</v>
      </c>
      <c r="O34" s="7">
        <v>1.1674626730180999</v>
      </c>
      <c r="P34" s="7">
        <v>1.89003287460688</v>
      </c>
      <c r="Q34" s="7">
        <v>1.6154157044816999</v>
      </c>
      <c r="S34" s="5">
        <v>1.33947721105604</v>
      </c>
      <c r="T34" s="5">
        <v>1.26571856634206</v>
      </c>
    </row>
    <row r="35" spans="1:20" ht="18.75" x14ac:dyDescent="0.4">
      <c r="A35" s="2">
        <v>1980.25</v>
      </c>
      <c r="B35" s="1">
        <v>134</v>
      </c>
      <c r="C35" s="1">
        <v>1.4062477</v>
      </c>
      <c r="D35" s="1">
        <v>0.42099540000000002</v>
      </c>
      <c r="E35" s="1">
        <v>0.4224502</v>
      </c>
      <c r="F35" s="1">
        <v>1.3931079</v>
      </c>
      <c r="H35" s="2">
        <v>1983.25</v>
      </c>
      <c r="I35" s="1">
        <f t="shared" si="1"/>
        <v>1.3422742323729284</v>
      </c>
      <c r="J35" s="1">
        <f t="shared" si="4"/>
        <v>0.9783743428712941</v>
      </c>
      <c r="K35" s="1">
        <f t="shared" si="2"/>
        <v>1.4919714512844255</v>
      </c>
      <c r="L35" s="1">
        <f t="shared" si="3"/>
        <v>1.7723499793349657</v>
      </c>
      <c r="N35" s="6">
        <v>1.4141533369207899</v>
      </c>
      <c r="O35" s="7">
        <v>0.88595888931477695</v>
      </c>
      <c r="P35" s="7">
        <v>1.0242946280069201</v>
      </c>
      <c r="Q35" s="7">
        <v>1.89437642023685</v>
      </c>
      <c r="S35" s="5">
        <v>1.9426269755671499</v>
      </c>
      <c r="T35" s="5">
        <v>1.9011439035495601</v>
      </c>
    </row>
    <row r="36" spans="1:20" ht="18.75" x14ac:dyDescent="0.4">
      <c r="A36" s="2">
        <v>1980.5</v>
      </c>
      <c r="B36" s="1">
        <v>135</v>
      </c>
      <c r="C36" s="1">
        <v>1.4239850000000001</v>
      </c>
      <c r="D36" s="1">
        <v>0.29495719999999997</v>
      </c>
      <c r="E36" s="1">
        <v>0.64091430000000005</v>
      </c>
      <c r="F36" s="1">
        <v>1.0832250000000001</v>
      </c>
      <c r="H36" s="2">
        <v>1983.5</v>
      </c>
      <c r="I36" s="1">
        <f t="shared" si="1"/>
        <v>1.2003484796113837</v>
      </c>
      <c r="J36" s="1">
        <f t="shared" si="4"/>
        <v>1.076572693008784</v>
      </c>
      <c r="K36" s="1">
        <f t="shared" si="2"/>
        <v>0.82480179382528773</v>
      </c>
      <c r="L36" s="1">
        <f t="shared" si="3"/>
        <v>1.3254811806151738</v>
      </c>
      <c r="N36" s="6">
        <v>1.2211250026928799</v>
      </c>
      <c r="O36" s="7">
        <v>0.90959590991343697</v>
      </c>
      <c r="P36" s="7">
        <v>0.80036237395326504</v>
      </c>
      <c r="Q36" s="7">
        <v>1.42024454075192</v>
      </c>
      <c r="S36" s="5">
        <v>0.89396753416987695</v>
      </c>
      <c r="T36" s="5">
        <v>0.86336052254786499</v>
      </c>
    </row>
    <row r="37" spans="1:20" ht="18.75" x14ac:dyDescent="0.4">
      <c r="A37" s="2">
        <v>1980.75</v>
      </c>
      <c r="B37" s="1">
        <v>136</v>
      </c>
      <c r="C37" s="1">
        <v>1.9069725</v>
      </c>
      <c r="D37" s="1">
        <v>0.53318239999999995</v>
      </c>
      <c r="E37" s="1">
        <v>0.29510229999999998</v>
      </c>
      <c r="F37" s="1">
        <v>0.78084500000000001</v>
      </c>
      <c r="H37" s="2">
        <v>1983.75</v>
      </c>
      <c r="I37" s="1">
        <f t="shared" si="1"/>
        <v>2.0187466423314055</v>
      </c>
      <c r="J37" s="1">
        <f t="shared" si="4"/>
        <v>1.6907834754185753</v>
      </c>
      <c r="K37" s="1">
        <f t="shared" si="2"/>
        <v>0.92904818812982737</v>
      </c>
      <c r="L37" s="1">
        <f t="shared" si="3"/>
        <v>1.4780412644768985</v>
      </c>
      <c r="N37" s="6">
        <v>1.72370118531467</v>
      </c>
      <c r="O37" s="7">
        <v>1.6530223008653999</v>
      </c>
      <c r="P37" s="7">
        <v>1.0578006218103599</v>
      </c>
      <c r="Q37" s="7">
        <v>1.6420324157023001</v>
      </c>
      <c r="S37" s="5">
        <v>1.1928568445293</v>
      </c>
      <c r="T37" s="5">
        <v>1.1454510511910401</v>
      </c>
    </row>
    <row r="38" spans="1:20" ht="18.75" x14ac:dyDescent="0.4">
      <c r="A38" s="2">
        <v>1981</v>
      </c>
      <c r="B38" s="1">
        <v>137</v>
      </c>
      <c r="C38" s="1">
        <v>1.0182142999999999</v>
      </c>
      <c r="D38" s="1">
        <v>0.3257428</v>
      </c>
      <c r="E38" s="1">
        <v>0.28877199999999997</v>
      </c>
      <c r="F38" s="1">
        <v>0.76179940000000002</v>
      </c>
      <c r="H38" s="2">
        <v>1984</v>
      </c>
      <c r="I38" s="1">
        <f t="shared" si="1"/>
        <v>0.94067778007280423</v>
      </c>
      <c r="J38" s="1">
        <f t="shared" si="4"/>
        <v>1.0692179738952441</v>
      </c>
      <c r="K38" s="1">
        <f t="shared" si="2"/>
        <v>1.1548295749659983</v>
      </c>
      <c r="L38" s="1">
        <f t="shared" si="3"/>
        <v>1.2406913754461444</v>
      </c>
      <c r="N38" s="6">
        <v>1.1509461996238799</v>
      </c>
      <c r="O38" s="7">
        <v>1.70001130455142</v>
      </c>
      <c r="P38" s="7">
        <v>1.6259202676336999</v>
      </c>
      <c r="Q38" s="7">
        <v>1.5183071069910901</v>
      </c>
      <c r="S38" s="5">
        <v>2.01985760467845</v>
      </c>
      <c r="T38" s="5">
        <v>2.0040066450849698</v>
      </c>
    </row>
    <row r="39" spans="1:20" ht="18.75" x14ac:dyDescent="0.4">
      <c r="A39" s="2">
        <v>1981.25</v>
      </c>
      <c r="B39" s="1">
        <v>138</v>
      </c>
      <c r="C39" s="1">
        <v>1.8929723000000001</v>
      </c>
      <c r="D39" s="1">
        <v>0.45785999999999999</v>
      </c>
      <c r="E39" s="1">
        <v>0.1917063</v>
      </c>
      <c r="F39" s="1">
        <v>1.0734508</v>
      </c>
      <c r="H39" s="2">
        <v>1984.25</v>
      </c>
      <c r="I39" s="1">
        <f t="shared" si="1"/>
        <v>1.3099371820976216</v>
      </c>
      <c r="J39" s="1">
        <f t="shared" si="4"/>
        <v>1.4437285102562265</v>
      </c>
      <c r="K39" s="1">
        <f t="shared" si="2"/>
        <v>1.4480862453606167</v>
      </c>
      <c r="L39" s="1">
        <f t="shared" si="3"/>
        <v>2.3906641018801289</v>
      </c>
      <c r="N39" s="6">
        <v>1.2602966745866999</v>
      </c>
      <c r="O39" s="7">
        <v>1.3285572193620701</v>
      </c>
      <c r="P39" s="7">
        <v>2.48519362205356</v>
      </c>
      <c r="Q39" s="7">
        <v>2.0742371920629501</v>
      </c>
      <c r="S39" s="5">
        <v>2.1691235220848499</v>
      </c>
      <c r="T39" s="5">
        <v>2.20289497321725</v>
      </c>
    </row>
    <row r="40" spans="1:20" ht="18.75" x14ac:dyDescent="0.4">
      <c r="A40" s="2">
        <v>1981.5</v>
      </c>
      <c r="B40" s="1">
        <v>139</v>
      </c>
      <c r="C40" s="1">
        <v>1.4453617000000001</v>
      </c>
      <c r="D40" s="1">
        <v>0.50718589999999997</v>
      </c>
      <c r="E40" s="1">
        <v>0.29779280000000002</v>
      </c>
      <c r="F40" s="1">
        <v>1.058144</v>
      </c>
      <c r="H40" s="2">
        <v>1984.5</v>
      </c>
      <c r="I40" s="1">
        <f t="shared" ref="I40:I71" si="5">C52/W$3</f>
        <v>1.142714853288525</v>
      </c>
      <c r="J40" s="1">
        <f t="shared" si="4"/>
        <v>1.5888239316841535</v>
      </c>
      <c r="K40" s="1">
        <f t="shared" ref="K40:K71" si="6">E52/Y$3</f>
        <v>1.751510993010807</v>
      </c>
      <c r="L40" s="1">
        <f t="shared" ref="L40:L71" si="7">F52/Z$3</f>
        <v>1.4688272217132265</v>
      </c>
      <c r="N40" s="6">
        <v>1.35574485508696</v>
      </c>
      <c r="O40" s="7">
        <v>1.3220580346175299</v>
      </c>
      <c r="P40" s="7">
        <v>1.6322729469784401</v>
      </c>
      <c r="Q40" s="7">
        <v>1.3848951493561801</v>
      </c>
      <c r="S40" s="5">
        <v>1.8746314017786301</v>
      </c>
      <c r="T40" s="5">
        <v>1.8604879956640099</v>
      </c>
    </row>
    <row r="41" spans="1:20" ht="18.75" x14ac:dyDescent="0.4">
      <c r="A41" s="2">
        <v>1981.75</v>
      </c>
      <c r="B41" s="1">
        <v>140</v>
      </c>
      <c r="C41" s="1">
        <v>2.2114633000000001</v>
      </c>
      <c r="D41" s="1">
        <v>0.58776640000000002</v>
      </c>
      <c r="E41" s="1">
        <v>0.3505395</v>
      </c>
      <c r="F41" s="1">
        <v>0.93883119999999998</v>
      </c>
      <c r="H41" s="2">
        <v>1984.75</v>
      </c>
      <c r="I41" s="1">
        <f t="shared" si="5"/>
        <v>1.3445214284345861</v>
      </c>
      <c r="J41" s="1">
        <f t="shared" ref="J41:J72" si="8">D53/X$3</f>
        <v>1.806545744134229</v>
      </c>
      <c r="K41" s="1">
        <f t="shared" si="6"/>
        <v>0.74490347367823084</v>
      </c>
      <c r="L41" s="1">
        <f t="shared" si="7"/>
        <v>1.1919404209630931</v>
      </c>
      <c r="N41" s="6">
        <v>1.50889791281661</v>
      </c>
      <c r="O41" s="7">
        <v>1.74150265010243</v>
      </c>
      <c r="P41" s="7">
        <v>1.734588049202</v>
      </c>
      <c r="Q41" s="7">
        <v>1.74533647928655</v>
      </c>
      <c r="S41" s="5">
        <v>2.1041946516035699</v>
      </c>
      <c r="T41" s="5">
        <v>2.0919441932079001</v>
      </c>
    </row>
    <row r="42" spans="1:20" ht="18.75" x14ac:dyDescent="0.4">
      <c r="A42" s="2">
        <v>1982</v>
      </c>
      <c r="B42" s="1">
        <v>141</v>
      </c>
      <c r="C42" s="1">
        <v>1.4642809000000001</v>
      </c>
      <c r="D42" s="1">
        <v>0.58696440000000005</v>
      </c>
      <c r="E42" s="1">
        <v>0.68668750000000001</v>
      </c>
      <c r="F42" s="1">
        <v>0.79552250000000002</v>
      </c>
      <c r="H42" s="2">
        <v>1985</v>
      </c>
      <c r="I42" s="1">
        <f t="shared" si="5"/>
        <v>1.0292658952330735</v>
      </c>
      <c r="J42" s="1">
        <f t="shared" si="8"/>
        <v>0.88669168428146239</v>
      </c>
      <c r="K42" s="1">
        <f t="shared" si="6"/>
        <v>1.0457304706105823</v>
      </c>
      <c r="L42" s="1">
        <f t="shared" si="7"/>
        <v>1.2871887973199099</v>
      </c>
      <c r="N42" s="6">
        <v>1.25744690021494</v>
      </c>
      <c r="O42" s="7">
        <v>1.4903602990825899</v>
      </c>
      <c r="P42" s="7">
        <v>1.3902617023778101</v>
      </c>
      <c r="Q42" s="7">
        <v>1.49272277833575</v>
      </c>
      <c r="S42" s="5">
        <v>2.5639271717336398</v>
      </c>
      <c r="T42" s="5">
        <v>2.58725451069219</v>
      </c>
    </row>
    <row r="43" spans="1:20" ht="18.75" x14ac:dyDescent="0.4">
      <c r="A43" s="2">
        <v>1982.25</v>
      </c>
      <c r="B43" s="1">
        <v>142</v>
      </c>
      <c r="C43" s="1">
        <v>2.8278932000000001</v>
      </c>
      <c r="D43" s="1">
        <v>0.82423210000000002</v>
      </c>
      <c r="E43" s="1">
        <v>0.2089271</v>
      </c>
      <c r="F43" s="1">
        <v>1.1959336</v>
      </c>
      <c r="H43" s="2">
        <v>1985.25</v>
      </c>
      <c r="I43" s="1">
        <f t="shared" si="5"/>
        <v>1.235484241860624</v>
      </c>
      <c r="J43" s="1">
        <f t="shared" si="8"/>
        <v>0.57557926646432445</v>
      </c>
      <c r="K43" s="1">
        <f t="shared" si="6"/>
        <v>1.030610824937934</v>
      </c>
      <c r="L43" s="1">
        <f t="shared" si="7"/>
        <v>2.1235375281110138</v>
      </c>
      <c r="N43" s="6">
        <v>1.18496664779702</v>
      </c>
      <c r="O43" s="7">
        <v>0.67212211365223795</v>
      </c>
      <c r="P43" s="7">
        <v>1.0471597953216001</v>
      </c>
      <c r="Q43" s="7">
        <v>1.9446769561619801</v>
      </c>
      <c r="S43" s="5">
        <v>1.9778116890378299</v>
      </c>
      <c r="T43" s="5">
        <v>1.98667917745018</v>
      </c>
    </row>
    <row r="44" spans="1:20" ht="18.75" x14ac:dyDescent="0.4">
      <c r="A44" s="2">
        <v>1982.5</v>
      </c>
      <c r="B44" s="1">
        <v>143</v>
      </c>
      <c r="C44" s="1">
        <v>1.8346846999999999</v>
      </c>
      <c r="D44" s="1">
        <v>0.75489300000000004</v>
      </c>
      <c r="E44" s="1">
        <v>0.37203320000000001</v>
      </c>
      <c r="F44" s="1">
        <v>0.9806532</v>
      </c>
      <c r="H44" s="2">
        <v>1985.5</v>
      </c>
      <c r="I44" s="1">
        <f t="shared" si="5"/>
        <v>1.3112963307954999</v>
      </c>
      <c r="J44" s="1">
        <f t="shared" si="8"/>
        <v>0.74148734731775134</v>
      </c>
      <c r="K44" s="1">
        <f t="shared" si="6"/>
        <v>0.71338100073964883</v>
      </c>
      <c r="L44" s="1">
        <f t="shared" si="7"/>
        <v>1.8306674535784608</v>
      </c>
      <c r="N44" s="6">
        <v>1.35519807959197</v>
      </c>
      <c r="O44" s="7">
        <v>0.91245764199101298</v>
      </c>
      <c r="P44" s="7">
        <v>1.0427398222887001</v>
      </c>
      <c r="Q44" s="7">
        <v>1.9169722480818601</v>
      </c>
      <c r="S44" s="5">
        <v>1.0048318108943799</v>
      </c>
      <c r="T44" s="5">
        <v>0.97439253545870297</v>
      </c>
    </row>
    <row r="45" spans="1:20" ht="18.75" x14ac:dyDescent="0.4">
      <c r="A45" s="2">
        <v>1982.75</v>
      </c>
      <c r="B45" s="1">
        <v>144</v>
      </c>
      <c r="C45" s="1">
        <v>2.9933686000000002</v>
      </c>
      <c r="D45" s="1">
        <v>0.41603269999999998</v>
      </c>
      <c r="E45" s="1">
        <v>0.60355709999999996</v>
      </c>
      <c r="F45" s="1">
        <v>0.91664999999999996</v>
      </c>
      <c r="H45" s="2">
        <v>1985.75</v>
      </c>
      <c r="I45" s="1">
        <f t="shared" si="5"/>
        <v>2.0366428711230249</v>
      </c>
      <c r="J45" s="1">
        <f t="shared" si="8"/>
        <v>1.0969886868631085</v>
      </c>
      <c r="K45" s="1">
        <f t="shared" si="6"/>
        <v>0.72698119332379274</v>
      </c>
      <c r="L45" s="1">
        <f t="shared" si="7"/>
        <v>1.4491041575525088</v>
      </c>
      <c r="N45" s="6">
        <v>1.90480519656269</v>
      </c>
      <c r="O45" s="7">
        <v>1.2722396882987901</v>
      </c>
      <c r="P45" s="7">
        <v>0.82306629239196305</v>
      </c>
      <c r="Q45" s="7">
        <v>1.7596368033376899</v>
      </c>
      <c r="S45" s="5">
        <v>0.76171826602721104</v>
      </c>
      <c r="T45" s="5">
        <v>0.71332757335532604</v>
      </c>
    </row>
    <row r="46" spans="1:20" ht="18.75" x14ac:dyDescent="0.4">
      <c r="A46" s="2">
        <v>1983</v>
      </c>
      <c r="B46" s="1">
        <v>145</v>
      </c>
      <c r="C46" s="1">
        <v>1.7801545000000001</v>
      </c>
      <c r="D46" s="1">
        <v>0.52018560000000003</v>
      </c>
      <c r="E46" s="1">
        <v>0.5405993</v>
      </c>
      <c r="F46" s="1">
        <v>0.88151000000000002</v>
      </c>
      <c r="H46" s="2">
        <v>1986</v>
      </c>
      <c r="I46" s="1">
        <f t="shared" si="5"/>
        <v>1.6543982938062105</v>
      </c>
      <c r="J46" s="1">
        <f t="shared" si="8"/>
        <v>1.2706964256907702</v>
      </c>
      <c r="K46" s="1">
        <f t="shared" si="6"/>
        <v>1.1029435143196522</v>
      </c>
      <c r="L46" s="1">
        <f t="shared" si="7"/>
        <v>1.2059627463712044</v>
      </c>
      <c r="N46" s="6">
        <v>1.6698856829789099</v>
      </c>
      <c r="O46" s="7">
        <v>1.31158366457949</v>
      </c>
      <c r="P46" s="7">
        <v>1.21576743485148</v>
      </c>
      <c r="Q46" s="7">
        <v>1.6232542097073199</v>
      </c>
      <c r="S46" s="5">
        <v>1.72616255529461</v>
      </c>
      <c r="T46" s="5">
        <v>1.7227126605952501</v>
      </c>
    </row>
    <row r="47" spans="1:20" ht="18.75" x14ac:dyDescent="0.4">
      <c r="A47" s="2">
        <v>1983.25</v>
      </c>
      <c r="B47" s="1">
        <v>146</v>
      </c>
      <c r="C47" s="1">
        <v>1.8861877</v>
      </c>
      <c r="D47" s="1">
        <v>0.56951410000000002</v>
      </c>
      <c r="E47" s="1">
        <v>0.60368040000000001</v>
      </c>
      <c r="F47" s="1">
        <v>1.3138873</v>
      </c>
      <c r="H47" s="2">
        <v>1986.25</v>
      </c>
      <c r="I47" s="1">
        <f t="shared" si="5"/>
        <v>2.0488841759852128</v>
      </c>
      <c r="J47" s="1">
        <f t="shared" si="8"/>
        <v>0.60666297013817361</v>
      </c>
      <c r="K47" s="1">
        <f t="shared" si="6"/>
        <v>1.1015379954981939</v>
      </c>
      <c r="L47" s="1">
        <f t="shared" si="7"/>
        <v>1.999726374591017</v>
      </c>
      <c r="N47" s="6">
        <v>1.83844730380665</v>
      </c>
      <c r="O47" s="7">
        <v>0.70924159512908103</v>
      </c>
      <c r="P47" s="7">
        <v>2.94734290050113</v>
      </c>
      <c r="Q47" s="7">
        <v>2.04558952992002</v>
      </c>
      <c r="S47" s="5">
        <v>3.1158914212393101</v>
      </c>
      <c r="T47" s="5">
        <v>3.0540110974469998</v>
      </c>
    </row>
    <row r="48" spans="1:20" ht="18.75" x14ac:dyDescent="0.4">
      <c r="A48" s="2">
        <v>1983.5</v>
      </c>
      <c r="B48" s="1">
        <v>147</v>
      </c>
      <c r="C48" s="1">
        <v>1.6867510999999999</v>
      </c>
      <c r="D48" s="1">
        <v>0.6266756</v>
      </c>
      <c r="E48" s="1">
        <v>0.33373069999999999</v>
      </c>
      <c r="F48" s="1">
        <v>0.98261229999999999</v>
      </c>
      <c r="H48" s="2">
        <v>1986.5</v>
      </c>
      <c r="I48" s="1">
        <f t="shared" si="5"/>
        <v>1.0958791968945927</v>
      </c>
      <c r="J48" s="1">
        <f t="shared" si="8"/>
        <v>0.71300662187450004</v>
      </c>
      <c r="K48" s="1">
        <f t="shared" si="6"/>
        <v>1.4266928006229571</v>
      </c>
      <c r="L48" s="1">
        <f t="shared" si="7"/>
        <v>1.6009605014631592</v>
      </c>
      <c r="N48" s="6">
        <v>1.3129014886006001</v>
      </c>
      <c r="O48" s="7">
        <v>0.80577285404730603</v>
      </c>
      <c r="P48" s="7">
        <v>0.70606229518796904</v>
      </c>
      <c r="Q48" s="7">
        <v>1.56190497409266</v>
      </c>
      <c r="S48" s="5">
        <v>0.48435366562934301</v>
      </c>
      <c r="T48" s="5">
        <v>0.44431563986199901</v>
      </c>
    </row>
    <row r="49" spans="1:20" ht="18.75" x14ac:dyDescent="0.4">
      <c r="A49" s="2">
        <v>1983.75</v>
      </c>
      <c r="B49" s="1">
        <v>148</v>
      </c>
      <c r="C49" s="1">
        <v>2.8367787999999998</v>
      </c>
      <c r="D49" s="1">
        <v>0.98420920000000001</v>
      </c>
      <c r="E49" s="1">
        <v>0.37591079999999999</v>
      </c>
      <c r="F49" s="1">
        <v>1.0957089</v>
      </c>
      <c r="H49" s="2">
        <v>1986.75</v>
      </c>
      <c r="I49" s="1">
        <f t="shared" si="5"/>
        <v>1.8658128454508653</v>
      </c>
      <c r="J49" s="1">
        <f t="shared" si="8"/>
        <v>1.0164203948641555</v>
      </c>
      <c r="K49" s="1">
        <f t="shared" si="6"/>
        <v>1.0124426343975717</v>
      </c>
      <c r="L49" s="1">
        <f t="shared" si="7"/>
        <v>1.1986635183680268</v>
      </c>
      <c r="N49" s="6">
        <v>1.66897887889633</v>
      </c>
      <c r="O49" s="7">
        <v>0.750333565616503</v>
      </c>
      <c r="P49" s="7">
        <v>0.70971249488924204</v>
      </c>
      <c r="Q49" s="7">
        <v>1.5234748521082899</v>
      </c>
      <c r="S49" s="5">
        <v>0.72061467506669996</v>
      </c>
      <c r="T49" s="5">
        <v>0.67991985638977204</v>
      </c>
    </row>
    <row r="50" spans="1:20" ht="18.75" x14ac:dyDescent="0.4">
      <c r="A50" s="2">
        <v>1984</v>
      </c>
      <c r="B50" s="1">
        <v>149</v>
      </c>
      <c r="C50" s="1">
        <v>1.3218572</v>
      </c>
      <c r="D50" s="1">
        <v>0.62239440000000001</v>
      </c>
      <c r="E50" s="1">
        <v>0.46726630000000002</v>
      </c>
      <c r="F50" s="1">
        <v>0.91975549999999995</v>
      </c>
      <c r="H50" s="2">
        <v>1987</v>
      </c>
      <c r="I50" s="1">
        <f t="shared" si="5"/>
        <v>1.5073177530934896</v>
      </c>
      <c r="J50" s="1">
        <f t="shared" si="8"/>
        <v>1.3371924525260859</v>
      </c>
      <c r="K50" s="1">
        <f t="shared" si="6"/>
        <v>1.6637084521941738</v>
      </c>
      <c r="L50" s="1">
        <f t="shared" si="7"/>
        <v>1.2048620145328364</v>
      </c>
      <c r="N50" s="6">
        <v>1.5377793277412899</v>
      </c>
      <c r="O50" s="7">
        <v>1.41883398583877</v>
      </c>
      <c r="P50" s="7">
        <v>2.3173559373807202</v>
      </c>
      <c r="Q50" s="7">
        <v>1.8498710896680299</v>
      </c>
      <c r="S50" s="5">
        <v>1.2969963820168899</v>
      </c>
      <c r="T50" s="5">
        <v>1.2847570065414899</v>
      </c>
    </row>
    <row r="51" spans="1:20" ht="18.75" x14ac:dyDescent="0.4">
      <c r="A51" s="2">
        <v>1984.25</v>
      </c>
      <c r="B51" s="1">
        <v>150</v>
      </c>
      <c r="C51" s="1">
        <v>1.8407471</v>
      </c>
      <c r="D51" s="1">
        <v>0.84039790000000003</v>
      </c>
      <c r="E51" s="1">
        <v>0.58592359999999999</v>
      </c>
      <c r="F51" s="1">
        <v>1.772259</v>
      </c>
      <c r="H51" s="2">
        <v>1987.25</v>
      </c>
      <c r="I51" s="1">
        <f t="shared" si="5"/>
        <v>1.5587721951352094</v>
      </c>
      <c r="J51" s="1">
        <f t="shared" si="8"/>
        <v>2.1296943594018938</v>
      </c>
      <c r="K51" s="1">
        <f t="shared" si="6"/>
        <v>2.323960248332503</v>
      </c>
      <c r="L51" s="1">
        <f t="shared" si="7"/>
        <v>2.526928093683309</v>
      </c>
      <c r="N51" s="6">
        <v>1.49283741014329</v>
      </c>
      <c r="O51" s="7">
        <v>1.3103487258569599</v>
      </c>
      <c r="P51" s="7">
        <v>3.5362469283479601</v>
      </c>
      <c r="Q51" s="7">
        <v>2.0900353859598901</v>
      </c>
      <c r="S51" s="5">
        <v>5.16260762421099</v>
      </c>
      <c r="T51" s="5">
        <v>5.2454648813922304</v>
      </c>
    </row>
    <row r="52" spans="1:20" ht="18.75" x14ac:dyDescent="0.4">
      <c r="A52" s="2">
        <v>1984.5</v>
      </c>
      <c r="B52" s="1">
        <v>151</v>
      </c>
      <c r="C52" s="1">
        <v>1.6057633</v>
      </c>
      <c r="D52" s="1">
        <v>0.92485830000000002</v>
      </c>
      <c r="E52" s="1">
        <v>0.70869510000000002</v>
      </c>
      <c r="F52" s="1">
        <v>1.0888783</v>
      </c>
      <c r="H52" s="2">
        <v>1987.5</v>
      </c>
      <c r="I52" s="1">
        <f t="shared" si="5"/>
        <v>0.95324238000460138</v>
      </c>
      <c r="J52" s="1">
        <f t="shared" si="8"/>
        <v>1.1817823519190693</v>
      </c>
      <c r="K52" s="1">
        <f t="shared" si="6"/>
        <v>0.67179128607901994</v>
      </c>
      <c r="L52" s="1">
        <f t="shared" si="7"/>
        <v>1.3236002241501981</v>
      </c>
      <c r="N52" s="6">
        <v>1.21341934404447</v>
      </c>
      <c r="O52" s="7">
        <v>1.1388023950378601</v>
      </c>
      <c r="P52" s="7">
        <v>0.64024364262726596</v>
      </c>
      <c r="Q52" s="7">
        <v>1.39719689710772</v>
      </c>
      <c r="S52" s="5">
        <v>0.61134465563070395</v>
      </c>
      <c r="T52" s="5">
        <v>0.58087086201553095</v>
      </c>
    </row>
    <row r="53" spans="1:20" ht="18.75" x14ac:dyDescent="0.4">
      <c r="A53" s="2">
        <v>1984.75</v>
      </c>
      <c r="B53" s="1">
        <v>152</v>
      </c>
      <c r="C53" s="1">
        <v>1.8893454999999999</v>
      </c>
      <c r="D53" s="1">
        <v>1.0515947000000001</v>
      </c>
      <c r="E53" s="1">
        <v>0.30140230000000001</v>
      </c>
      <c r="F53" s="1">
        <v>0.88361520000000005</v>
      </c>
      <c r="H53" s="2">
        <v>1987.75</v>
      </c>
      <c r="I53" s="1">
        <f t="shared" si="5"/>
        <v>1.6201493691439095</v>
      </c>
      <c r="J53" s="1">
        <f t="shared" si="8"/>
        <v>1.4329695793807058</v>
      </c>
      <c r="K53" s="1">
        <f t="shared" si="6"/>
        <v>0.72156474343965726</v>
      </c>
      <c r="L53" s="1">
        <f t="shared" si="7"/>
        <v>1.0287789135830869</v>
      </c>
      <c r="N53" s="6">
        <v>1.71599696976525</v>
      </c>
      <c r="O53" s="7">
        <v>1.2296971389676701</v>
      </c>
      <c r="P53" s="7">
        <v>0.78723812641487201</v>
      </c>
      <c r="Q53" s="7">
        <v>1.1975993344370399</v>
      </c>
      <c r="S53" s="5">
        <v>0.92138439017488705</v>
      </c>
      <c r="T53" s="5">
        <v>0.89490928207599796</v>
      </c>
    </row>
    <row r="54" spans="1:20" ht="18.75" x14ac:dyDescent="0.4">
      <c r="A54" s="2">
        <v>1985</v>
      </c>
      <c r="B54" s="1">
        <v>153</v>
      </c>
      <c r="C54" s="1">
        <v>1.4463428</v>
      </c>
      <c r="D54" s="1">
        <v>0.51614539999999998</v>
      </c>
      <c r="E54" s="1">
        <v>0.42312270000000002</v>
      </c>
      <c r="F54" s="1">
        <v>0.9542252</v>
      </c>
      <c r="H54" s="2">
        <v>1988</v>
      </c>
      <c r="I54" s="1">
        <f t="shared" si="5"/>
        <v>1.9191042268788532</v>
      </c>
      <c r="J54" s="1">
        <f t="shared" si="8"/>
        <v>1.4074032893705388</v>
      </c>
      <c r="K54" s="1">
        <f t="shared" si="6"/>
        <v>1.5005669390796599</v>
      </c>
      <c r="L54" s="1">
        <f t="shared" si="7"/>
        <v>1.5919768569813415</v>
      </c>
      <c r="N54" s="6">
        <v>1.7411833934527701</v>
      </c>
      <c r="O54" s="7">
        <v>1.6567543444696899</v>
      </c>
      <c r="P54" s="7">
        <v>1.90074123195207</v>
      </c>
      <c r="Q54" s="7">
        <v>1.66563453629228</v>
      </c>
      <c r="S54" s="5">
        <v>1.5473068557626199</v>
      </c>
      <c r="T54" s="5">
        <v>1.49356099646534</v>
      </c>
    </row>
    <row r="55" spans="1:20" ht="18.75" x14ac:dyDescent="0.4">
      <c r="A55" s="2">
        <v>1985.25</v>
      </c>
      <c r="B55" s="1">
        <v>154</v>
      </c>
      <c r="C55" s="1">
        <v>1.7361245000000001</v>
      </c>
      <c r="D55" s="1">
        <v>0.33504610000000001</v>
      </c>
      <c r="E55" s="1">
        <v>0.41700500000000001</v>
      </c>
      <c r="F55" s="1">
        <v>1.5742313999999999</v>
      </c>
      <c r="H55" s="2">
        <v>1988.25</v>
      </c>
      <c r="I55" s="1">
        <f t="shared" si="5"/>
        <v>1.4618672911811634</v>
      </c>
      <c r="J55" s="1">
        <f t="shared" si="8"/>
        <v>0.79623647285752452</v>
      </c>
      <c r="K55" s="1">
        <f t="shared" si="6"/>
        <v>1.3249148997224487</v>
      </c>
      <c r="L55" s="1">
        <f t="shared" si="7"/>
        <v>2.4627335747420185</v>
      </c>
      <c r="N55" s="6">
        <v>1.2718947340790201</v>
      </c>
      <c r="O55" s="7">
        <v>1.0450547412901601</v>
      </c>
      <c r="P55" s="7">
        <v>2.4947635791770799</v>
      </c>
      <c r="Q55" s="7">
        <v>1.75415966822586</v>
      </c>
      <c r="S55" s="5">
        <v>2.2599922269355299</v>
      </c>
      <c r="T55" s="5">
        <v>2.30980706398431</v>
      </c>
    </row>
    <row r="56" spans="1:20" ht="18.75" x14ac:dyDescent="0.4">
      <c r="A56" s="2">
        <v>1985.5</v>
      </c>
      <c r="B56" s="1">
        <v>155</v>
      </c>
      <c r="C56" s="1">
        <v>1.842657</v>
      </c>
      <c r="D56" s="1">
        <v>0.43162159999999999</v>
      </c>
      <c r="E56" s="1">
        <v>0.28864770000000001</v>
      </c>
      <c r="F56" s="1">
        <v>1.3571195</v>
      </c>
      <c r="H56" s="2">
        <v>1988.5</v>
      </c>
      <c r="I56" s="1">
        <f t="shared" si="5"/>
        <v>0.98232320917048777</v>
      </c>
      <c r="J56" s="1">
        <f t="shared" si="8"/>
        <v>1.4599844116585865</v>
      </c>
      <c r="K56" s="1">
        <f t="shared" si="6"/>
        <v>0.57581711271223823</v>
      </c>
      <c r="L56" s="1">
        <f t="shared" si="7"/>
        <v>1.452600464969011</v>
      </c>
      <c r="N56" s="6">
        <v>0.98761586983624405</v>
      </c>
      <c r="O56" s="7">
        <v>0.99631336190031405</v>
      </c>
      <c r="P56" s="7">
        <v>1.0537881420935999</v>
      </c>
      <c r="Q56" s="7">
        <v>1.2154947017992901</v>
      </c>
      <c r="S56" s="5">
        <v>0.70482036921893998</v>
      </c>
      <c r="T56" s="5">
        <v>0.63944575948160698</v>
      </c>
    </row>
    <row r="57" spans="1:20" ht="18.75" x14ac:dyDescent="0.4">
      <c r="A57" s="2">
        <v>1985.75</v>
      </c>
      <c r="B57" s="1">
        <v>156</v>
      </c>
      <c r="C57" s="1">
        <v>2.8619268999999998</v>
      </c>
      <c r="D57" s="1">
        <v>0.63855980000000001</v>
      </c>
      <c r="E57" s="1">
        <v>0.29415059999999998</v>
      </c>
      <c r="F57" s="1">
        <v>1.0742571000000001</v>
      </c>
      <c r="H57" s="2">
        <v>1988.75</v>
      </c>
      <c r="I57" s="1">
        <f t="shared" si="5"/>
        <v>0.86591186345100801</v>
      </c>
      <c r="J57" s="1">
        <f t="shared" si="8"/>
        <v>1.1992261885421651</v>
      </c>
      <c r="K57" s="1">
        <f t="shared" si="6"/>
        <v>0.76036838219483516</v>
      </c>
      <c r="L57" s="1">
        <f t="shared" si="7"/>
        <v>1.2551592544403012</v>
      </c>
      <c r="N57" s="6">
        <v>0.99983688556152295</v>
      </c>
      <c r="O57" s="7">
        <v>1.2123335103274999</v>
      </c>
      <c r="P57" s="7">
        <v>1.0962616464417301</v>
      </c>
      <c r="Q57" s="7">
        <v>1.50747149222006</v>
      </c>
      <c r="S57" s="5">
        <v>0.93774381854117705</v>
      </c>
      <c r="T57" s="5">
        <v>0.89972115516711804</v>
      </c>
    </row>
    <row r="58" spans="1:20" ht="18.75" x14ac:dyDescent="0.4">
      <c r="A58" s="2">
        <v>1986</v>
      </c>
      <c r="B58" s="1">
        <v>157</v>
      </c>
      <c r="C58" s="1">
        <v>2.3247900000000001</v>
      </c>
      <c r="D58" s="1">
        <v>0.73967550000000004</v>
      </c>
      <c r="E58" s="1">
        <v>0.44627220000000001</v>
      </c>
      <c r="F58" s="1">
        <v>0.89401030000000004</v>
      </c>
      <c r="H58" s="2">
        <v>1989</v>
      </c>
      <c r="I58" s="1">
        <f t="shared" si="5"/>
        <v>0.69827877982311704</v>
      </c>
      <c r="J58" s="1">
        <f t="shared" si="8"/>
        <v>1.032859425542771</v>
      </c>
      <c r="K58" s="1">
        <f t="shared" si="6"/>
        <v>2.0869922959229781</v>
      </c>
      <c r="L58" s="1">
        <f t="shared" si="7"/>
        <v>1.5117295940496949</v>
      </c>
      <c r="N58" s="6">
        <v>0.77220326938291906</v>
      </c>
      <c r="O58" s="7">
        <v>0.89140009511802998</v>
      </c>
      <c r="P58" s="7">
        <v>4.2596634083379001</v>
      </c>
      <c r="Q58" s="7">
        <v>1.6336710554295599</v>
      </c>
      <c r="S58" s="5">
        <v>3.6093989248122602</v>
      </c>
      <c r="T58" s="5">
        <v>3.5686919945477702</v>
      </c>
    </row>
    <row r="59" spans="1:20" ht="18.75" x14ac:dyDescent="0.4">
      <c r="A59" s="2">
        <v>1986.25</v>
      </c>
      <c r="B59" s="1">
        <v>158</v>
      </c>
      <c r="C59" s="1">
        <v>2.8791286</v>
      </c>
      <c r="D59" s="1">
        <v>0.35314000000000001</v>
      </c>
      <c r="E59" s="1">
        <v>0.44570349999999997</v>
      </c>
      <c r="F59" s="1">
        <v>1.4824470999999999</v>
      </c>
      <c r="H59" s="2">
        <v>1989.25</v>
      </c>
      <c r="I59" s="1">
        <f t="shared" si="5"/>
        <v>0.9431018170431078</v>
      </c>
      <c r="J59" s="1">
        <f t="shared" si="8"/>
        <v>0.90616643488569137</v>
      </c>
      <c r="K59" s="1">
        <f t="shared" si="6"/>
        <v>1.5814652116008368</v>
      </c>
      <c r="L59" s="1">
        <f t="shared" si="7"/>
        <v>1.0311682840552696</v>
      </c>
      <c r="N59" s="6">
        <v>0.91953559981731703</v>
      </c>
      <c r="O59" s="7">
        <v>0.68180667837966302</v>
      </c>
      <c r="P59" s="7">
        <v>2.3276026373082499</v>
      </c>
      <c r="Q59" s="7">
        <v>1.0973506597540199</v>
      </c>
      <c r="S59" s="5">
        <v>2.7174851788517902</v>
      </c>
      <c r="T59" s="5">
        <v>2.7284812599258998</v>
      </c>
    </row>
    <row r="60" spans="1:20" ht="18.75" x14ac:dyDescent="0.4">
      <c r="A60" s="2">
        <v>1986.5</v>
      </c>
      <c r="B60" s="1">
        <v>159</v>
      </c>
      <c r="C60" s="1">
        <v>1.539949</v>
      </c>
      <c r="D60" s="1">
        <v>0.41504289999999999</v>
      </c>
      <c r="E60" s="1">
        <v>0.57726739999999999</v>
      </c>
      <c r="F60" s="1">
        <v>1.1868320000000001</v>
      </c>
      <c r="H60" s="2">
        <v>1989.5</v>
      </c>
      <c r="I60" s="1">
        <f t="shared" si="5"/>
        <v>0.74324205748570871</v>
      </c>
      <c r="J60" s="1">
        <f t="shared" si="8"/>
        <v>0.99169004018068418</v>
      </c>
      <c r="K60" s="1">
        <f t="shared" si="6"/>
        <v>0.90637996476000982</v>
      </c>
      <c r="L60" s="1">
        <f t="shared" si="7"/>
        <v>0.9542735319543777</v>
      </c>
      <c r="N60" s="6">
        <v>0.78409184728116799</v>
      </c>
      <c r="O60" s="7">
        <v>0.93506590728575301</v>
      </c>
      <c r="P60" s="7">
        <v>0.69435335443720103</v>
      </c>
      <c r="Q60" s="7">
        <v>0.82228244905210202</v>
      </c>
      <c r="S60" s="5">
        <v>0.47949341279097901</v>
      </c>
      <c r="T60" s="5">
        <v>0.45764910399758502</v>
      </c>
    </row>
    <row r="61" spans="1:20" ht="18.75" x14ac:dyDescent="0.4">
      <c r="A61" s="2">
        <v>1986.75</v>
      </c>
      <c r="B61" s="1">
        <v>160</v>
      </c>
      <c r="C61" s="1">
        <v>2.6218735</v>
      </c>
      <c r="D61" s="1">
        <v>0.59166079999999999</v>
      </c>
      <c r="E61" s="1">
        <v>0.40965380000000001</v>
      </c>
      <c r="F61" s="1">
        <v>0.88859920000000003</v>
      </c>
      <c r="H61" s="2">
        <v>1989.75</v>
      </c>
      <c r="I61" s="1">
        <f t="shared" si="5"/>
        <v>1.0084813598180298</v>
      </c>
      <c r="J61" s="1">
        <f t="shared" si="8"/>
        <v>1.2003957421188487</v>
      </c>
      <c r="K61" s="1">
        <f t="shared" si="6"/>
        <v>1.1962643291376076</v>
      </c>
      <c r="L61" s="1">
        <f t="shared" si="7"/>
        <v>0.92413519745392569</v>
      </c>
      <c r="N61" s="6">
        <v>1.1553607648248101</v>
      </c>
      <c r="O61" s="7">
        <v>1.10354619076831</v>
      </c>
      <c r="P61" s="7">
        <v>1.2586031754050899</v>
      </c>
      <c r="Q61" s="7">
        <v>1.0854815952415899</v>
      </c>
      <c r="S61" s="5">
        <v>0.82677312288117899</v>
      </c>
      <c r="T61" s="5">
        <v>0.76955483954187998</v>
      </c>
    </row>
    <row r="62" spans="1:20" ht="18.75" x14ac:dyDescent="0.4">
      <c r="A62" s="2">
        <v>1987</v>
      </c>
      <c r="B62" s="1">
        <v>161</v>
      </c>
      <c r="C62" s="1">
        <v>2.1181098</v>
      </c>
      <c r="D62" s="1">
        <v>0.77838300000000005</v>
      </c>
      <c r="E62" s="1">
        <v>0.67316849999999995</v>
      </c>
      <c r="F62" s="1">
        <v>0.8931943</v>
      </c>
      <c r="H62" s="2">
        <v>1990</v>
      </c>
      <c r="I62" s="1">
        <f t="shared" si="5"/>
        <v>0.99990062618313957</v>
      </c>
      <c r="J62" s="1">
        <f t="shared" si="8"/>
        <v>1.2842998730355517</v>
      </c>
      <c r="K62" s="1">
        <f t="shared" si="6"/>
        <v>1.6081448603251625</v>
      </c>
      <c r="L62" s="1">
        <f t="shared" si="7"/>
        <v>1.4237820644193471</v>
      </c>
      <c r="N62" s="6">
        <v>0.96197135142925905</v>
      </c>
      <c r="O62" s="7">
        <v>1.16089335291514</v>
      </c>
      <c r="P62" s="7">
        <v>1.92683115355333</v>
      </c>
      <c r="Q62" s="7">
        <v>1.69265342824534</v>
      </c>
      <c r="S62" s="5">
        <v>1.5002905613519599</v>
      </c>
      <c r="T62" s="5">
        <v>1.4854561554580401</v>
      </c>
    </row>
    <row r="63" spans="1:20" ht="18.75" x14ac:dyDescent="0.4">
      <c r="A63" s="2">
        <v>1987.25</v>
      </c>
      <c r="B63" s="1">
        <v>162</v>
      </c>
      <c r="C63" s="1">
        <v>2.1904145000000002</v>
      </c>
      <c r="D63" s="1">
        <v>1.2397003</v>
      </c>
      <c r="E63" s="1">
        <v>0.94031909999999996</v>
      </c>
      <c r="F63" s="1">
        <v>1.8732749</v>
      </c>
      <c r="H63" s="2">
        <v>1990.25</v>
      </c>
      <c r="I63" s="1">
        <f t="shared" si="5"/>
        <v>0.78628833700057299</v>
      </c>
      <c r="J63" s="1">
        <f t="shared" si="8"/>
        <v>0.73557532957568439</v>
      </c>
      <c r="K63" s="1">
        <f t="shared" si="6"/>
        <v>1.2557975787014075</v>
      </c>
      <c r="L63" s="1">
        <f t="shared" si="7"/>
        <v>1.6256009771968996</v>
      </c>
      <c r="N63" s="6">
        <v>0.88061257722970798</v>
      </c>
      <c r="O63" s="7">
        <v>0.69250854827823105</v>
      </c>
      <c r="P63" s="7">
        <v>1.3911719006641601</v>
      </c>
      <c r="Q63" s="7">
        <v>1.2357488326288999</v>
      </c>
      <c r="S63" s="5">
        <v>0.67943997992987804</v>
      </c>
      <c r="T63" s="5">
        <v>0.62857779435254901</v>
      </c>
    </row>
    <row r="64" spans="1:20" ht="18.75" x14ac:dyDescent="0.4">
      <c r="A64" s="2">
        <v>1987.5</v>
      </c>
      <c r="B64" s="1">
        <v>163</v>
      </c>
      <c r="C64" s="1">
        <v>1.3395132000000001</v>
      </c>
      <c r="D64" s="1">
        <v>0.68791840000000004</v>
      </c>
      <c r="E64" s="1">
        <v>0.2718197</v>
      </c>
      <c r="F64" s="1">
        <v>0.98121789999999998</v>
      </c>
      <c r="H64" s="2">
        <v>1990.5</v>
      </c>
      <c r="I64" s="1">
        <f t="shared" si="5"/>
        <v>0.72075614885380168</v>
      </c>
      <c r="J64" s="1">
        <f t="shared" si="8"/>
        <v>0.54024837226809708</v>
      </c>
      <c r="K64" s="1">
        <f t="shared" si="6"/>
        <v>1.3347110223751903</v>
      </c>
      <c r="L64" s="1">
        <f t="shared" si="7"/>
        <v>1.5440696620140979</v>
      </c>
      <c r="N64" s="6">
        <v>0.70262921923273702</v>
      </c>
      <c r="O64" s="7">
        <v>0.58453135820539304</v>
      </c>
      <c r="P64" s="7">
        <v>0.70719938499160295</v>
      </c>
      <c r="Q64" s="7">
        <v>1.2445105686284601</v>
      </c>
      <c r="S64" s="5">
        <v>0.83272978504879203</v>
      </c>
      <c r="T64" s="5">
        <v>0.821389399996034</v>
      </c>
    </row>
    <row r="65" spans="1:20" ht="18.75" x14ac:dyDescent="0.4">
      <c r="A65" s="2">
        <v>1987.75</v>
      </c>
      <c r="B65" s="1">
        <v>164</v>
      </c>
      <c r="C65" s="1">
        <v>2.2766628</v>
      </c>
      <c r="D65" s="1">
        <v>0.83413510000000002</v>
      </c>
      <c r="E65" s="1">
        <v>0.29195900000000002</v>
      </c>
      <c r="F65" s="1">
        <v>0.76265950000000005</v>
      </c>
      <c r="H65" s="2">
        <v>1990.75</v>
      </c>
      <c r="I65" s="1">
        <f t="shared" si="5"/>
        <v>0.89828392609132646</v>
      </c>
      <c r="J65" s="1">
        <f t="shared" si="8"/>
        <v>0.43417391713204428</v>
      </c>
      <c r="K65" s="1">
        <f t="shared" si="6"/>
        <v>0.72011622122890162</v>
      </c>
      <c r="L65" s="1">
        <f t="shared" si="7"/>
        <v>0.78547643943425671</v>
      </c>
      <c r="N65" s="6">
        <v>0.86826633979955503</v>
      </c>
      <c r="O65" s="7">
        <v>0.48356204917715701</v>
      </c>
      <c r="P65" s="7">
        <v>0.93268561326420796</v>
      </c>
      <c r="Q65" s="7">
        <v>0.86571767570429203</v>
      </c>
      <c r="S65" s="5">
        <v>0.64067132086349599</v>
      </c>
      <c r="T65" s="5">
        <v>0.63690408831529199</v>
      </c>
    </row>
    <row r="66" spans="1:20" ht="18.75" x14ac:dyDescent="0.4">
      <c r="A66" s="2">
        <v>1988</v>
      </c>
      <c r="B66" s="1">
        <v>165</v>
      </c>
      <c r="C66" s="1">
        <v>2.6967595000000002</v>
      </c>
      <c r="D66" s="1">
        <v>0.81925289999999995</v>
      </c>
      <c r="E66" s="1">
        <v>0.60715830000000004</v>
      </c>
      <c r="F66" s="1">
        <v>1.1801721999999999</v>
      </c>
      <c r="H66" s="2">
        <v>1991</v>
      </c>
      <c r="I66" s="1">
        <f t="shared" si="5"/>
        <v>1.091139148909448</v>
      </c>
      <c r="J66" s="1">
        <f t="shared" si="8"/>
        <v>0.73249133636055141</v>
      </c>
      <c r="K66" s="1">
        <f t="shared" si="6"/>
        <v>1.4673416307832712</v>
      </c>
      <c r="L66" s="1">
        <f t="shared" si="7"/>
        <v>1.0206889392519052</v>
      </c>
      <c r="N66" s="6">
        <v>1.0681155373311699</v>
      </c>
      <c r="O66" s="7">
        <v>0.62965725438717002</v>
      </c>
      <c r="P66" s="7">
        <v>1.53072688412076</v>
      </c>
      <c r="Q66" s="7">
        <v>1.1301055315783499</v>
      </c>
      <c r="S66" s="5">
        <v>1.4153516215084601</v>
      </c>
      <c r="T66" s="5">
        <v>1.3555273210554599</v>
      </c>
    </row>
    <row r="67" spans="1:20" ht="18.75" x14ac:dyDescent="0.4">
      <c r="A67" s="2">
        <v>1988.25</v>
      </c>
      <c r="B67" s="1">
        <v>166</v>
      </c>
      <c r="C67" s="1">
        <v>2.0542419999999999</v>
      </c>
      <c r="D67" s="1">
        <v>0.46349119999999999</v>
      </c>
      <c r="E67" s="1">
        <v>0.53608610000000001</v>
      </c>
      <c r="F67" s="1">
        <v>1.8256859000000001</v>
      </c>
      <c r="H67" s="2">
        <v>1991.25</v>
      </c>
      <c r="I67" s="1">
        <f t="shared" si="5"/>
        <v>1.6161896272204559</v>
      </c>
      <c r="J67" s="1">
        <f t="shared" si="8"/>
        <v>0.99475376205004029</v>
      </c>
      <c r="K67" s="1">
        <f t="shared" si="6"/>
        <v>1.0970290654157808</v>
      </c>
      <c r="L67" s="1">
        <f t="shared" si="7"/>
        <v>1.1067428324181585</v>
      </c>
      <c r="N67" s="6">
        <v>1.23318250404907</v>
      </c>
      <c r="O67" s="7">
        <v>0.65420366623249604</v>
      </c>
      <c r="P67" s="7">
        <v>1.2526042164615201</v>
      </c>
      <c r="Q67" s="7">
        <v>0.95584248463681798</v>
      </c>
      <c r="S67" s="5">
        <v>1.02343251208401</v>
      </c>
      <c r="T67" s="5">
        <v>1.0149628252514</v>
      </c>
    </row>
    <row r="68" spans="1:20" ht="18.75" x14ac:dyDescent="0.4">
      <c r="A68" s="2">
        <v>1988.5</v>
      </c>
      <c r="B68" s="1">
        <v>167</v>
      </c>
      <c r="C68" s="1">
        <v>1.3803780999999999</v>
      </c>
      <c r="D68" s="1">
        <v>0.84986050000000002</v>
      </c>
      <c r="E68" s="1">
        <v>0.23298669999999999</v>
      </c>
      <c r="F68" s="1">
        <v>1.0768489999999999</v>
      </c>
      <c r="H68" s="2">
        <v>1991.5</v>
      </c>
      <c r="I68" s="1">
        <f t="shared" si="5"/>
        <v>0.79540663853240934</v>
      </c>
      <c r="J68" s="1">
        <f t="shared" si="8"/>
        <v>0.68006568498714814</v>
      </c>
      <c r="K68" s="1">
        <f t="shared" si="6"/>
        <v>0.98761806291500176</v>
      </c>
      <c r="L68" s="1">
        <f t="shared" si="7"/>
        <v>0.99024183328355819</v>
      </c>
      <c r="N68" s="6">
        <v>1.09355743560501</v>
      </c>
      <c r="O68" s="7">
        <v>0.76878794613982904</v>
      </c>
      <c r="P68" s="7">
        <v>1.21435461124789</v>
      </c>
      <c r="Q68" s="7">
        <v>0.85473944519838096</v>
      </c>
      <c r="S68" s="5">
        <v>0.75264480378683996</v>
      </c>
      <c r="T68" s="5">
        <v>0.74765018071276201</v>
      </c>
    </row>
    <row r="69" spans="1:20" ht="18.75" x14ac:dyDescent="0.4">
      <c r="A69" s="2">
        <v>1988.75</v>
      </c>
      <c r="B69" s="1">
        <v>168</v>
      </c>
      <c r="C69" s="1">
        <v>1.2167948</v>
      </c>
      <c r="D69" s="1">
        <v>0.69807249999999998</v>
      </c>
      <c r="E69" s="1">
        <v>0.30765969999999998</v>
      </c>
      <c r="F69" s="1">
        <v>0.93048090000000006</v>
      </c>
      <c r="H69" s="2">
        <v>1991.75</v>
      </c>
      <c r="I69" s="1">
        <f t="shared" si="5"/>
        <v>1.3543616820864273</v>
      </c>
      <c r="J69" s="1">
        <f t="shared" si="8"/>
        <v>0.6263098553904396</v>
      </c>
      <c r="K69" s="1">
        <f t="shared" si="6"/>
        <v>0.63378568148499692</v>
      </c>
      <c r="L69" s="1">
        <f t="shared" si="7"/>
        <v>0.98406019881970386</v>
      </c>
      <c r="N69" s="6">
        <v>1.3390118511361799</v>
      </c>
      <c r="O69" s="7">
        <v>0.87404655017924504</v>
      </c>
      <c r="P69" s="7">
        <v>0.77677476207664597</v>
      </c>
      <c r="Q69" s="7">
        <v>0.99373763219956301</v>
      </c>
      <c r="S69" s="5">
        <v>0.498867643839013</v>
      </c>
      <c r="T69" s="5">
        <v>0.49690278385305697</v>
      </c>
    </row>
    <row r="70" spans="1:20" ht="18.75" x14ac:dyDescent="0.4">
      <c r="A70" s="2">
        <v>1989</v>
      </c>
      <c r="B70" s="1">
        <v>169</v>
      </c>
      <c r="C70" s="1">
        <v>0.98123380000000004</v>
      </c>
      <c r="D70" s="1">
        <v>0.60123000000000004</v>
      </c>
      <c r="E70" s="1">
        <v>0.84443729999999995</v>
      </c>
      <c r="F70" s="1">
        <v>1.1206829</v>
      </c>
      <c r="H70" s="2">
        <v>1992</v>
      </c>
      <c r="I70" s="1">
        <f t="shared" si="5"/>
        <v>1.3268868672570882</v>
      </c>
      <c r="J70" s="1">
        <f t="shared" si="8"/>
        <v>1.058256501353021</v>
      </c>
      <c r="K70" s="1">
        <f t="shared" si="6"/>
        <v>0.76406963942538897</v>
      </c>
      <c r="L70" s="1">
        <f t="shared" si="7"/>
        <v>0.77569935075228236</v>
      </c>
      <c r="N70" s="6">
        <v>1.2714788608377099</v>
      </c>
      <c r="O70" s="7">
        <v>0.87598333578417498</v>
      </c>
      <c r="P70" s="7">
        <v>0.56023292167028205</v>
      </c>
      <c r="Q70" s="7">
        <v>0.89967112892448797</v>
      </c>
      <c r="S70" s="5">
        <v>0.561842961799219</v>
      </c>
      <c r="T70" s="5">
        <v>0.57682462035597104</v>
      </c>
    </row>
    <row r="71" spans="1:20" ht="18.75" x14ac:dyDescent="0.4">
      <c r="A71" s="2">
        <v>1989.25</v>
      </c>
      <c r="B71" s="1">
        <v>170</v>
      </c>
      <c r="C71" s="1">
        <v>1.3252634999999999</v>
      </c>
      <c r="D71" s="1">
        <v>0.52748170000000005</v>
      </c>
      <c r="E71" s="1">
        <v>0.63989130000000005</v>
      </c>
      <c r="F71" s="1">
        <v>0.76443079999999997</v>
      </c>
      <c r="H71" s="2">
        <v>1992.25</v>
      </c>
      <c r="I71" s="1">
        <f t="shared" si="5"/>
        <v>1.0042349007835363</v>
      </c>
      <c r="J71" s="1">
        <f t="shared" si="8"/>
        <v>0.60532609206329813</v>
      </c>
      <c r="K71" s="1">
        <f t="shared" si="6"/>
        <v>0.77258604052766267</v>
      </c>
      <c r="L71" s="1">
        <f t="shared" si="7"/>
        <v>1.2963258158336175</v>
      </c>
      <c r="N71" s="6">
        <v>0.92496625757136397</v>
      </c>
      <c r="O71" s="7">
        <v>0.57516402505725595</v>
      </c>
      <c r="P71" s="7">
        <v>0.56147254081889497</v>
      </c>
      <c r="Q71" s="7">
        <v>1.21442980665512</v>
      </c>
      <c r="S71" s="5">
        <v>0.40308632421096802</v>
      </c>
      <c r="T71" s="5">
        <v>0.40586517770556002</v>
      </c>
    </row>
    <row r="72" spans="1:20" ht="18.75" x14ac:dyDescent="0.4">
      <c r="A72" s="2">
        <v>1989.5</v>
      </c>
      <c r="B72" s="1">
        <v>171</v>
      </c>
      <c r="C72" s="1">
        <v>1.0444169999999999</v>
      </c>
      <c r="D72" s="1">
        <v>0.57726520000000003</v>
      </c>
      <c r="E72" s="1">
        <v>0.36673879999999998</v>
      </c>
      <c r="F72" s="1">
        <v>0.70742680000000002</v>
      </c>
      <c r="H72" s="2">
        <v>1992.5</v>
      </c>
      <c r="I72" s="1">
        <f t="shared" ref="I72:I103" si="9">C84/W$3</f>
        <v>0.5838532472045479</v>
      </c>
      <c r="J72" s="1">
        <f t="shared" si="8"/>
        <v>0.89448172195600673</v>
      </c>
      <c r="K72" s="1">
        <f t="shared" ref="K72:K103" si="10">E84/Y$3</f>
        <v>0.71474648192279588</v>
      </c>
      <c r="L72" s="1">
        <f t="shared" ref="L72:L103" si="11">F84/Z$3</f>
        <v>1.3353497271631303</v>
      </c>
      <c r="N72" s="6">
        <v>0.82237529420482203</v>
      </c>
      <c r="O72" s="7">
        <v>0.74791454728514495</v>
      </c>
      <c r="P72" s="7">
        <v>0.55199822823635203</v>
      </c>
      <c r="Q72" s="7">
        <v>1.6963546333052</v>
      </c>
      <c r="S72" s="5">
        <v>0.29563591387340399</v>
      </c>
      <c r="T72" s="5">
        <v>0.28122398677473498</v>
      </c>
    </row>
    <row r="73" spans="1:20" ht="18.75" x14ac:dyDescent="0.4">
      <c r="A73" s="2">
        <v>1989.75</v>
      </c>
      <c r="B73" s="1">
        <v>172</v>
      </c>
      <c r="C73" s="1">
        <v>1.417136</v>
      </c>
      <c r="D73" s="1">
        <v>0.69875330000000002</v>
      </c>
      <c r="E73" s="1">
        <v>0.48403160000000001</v>
      </c>
      <c r="F73" s="1">
        <v>0.68508449999999999</v>
      </c>
      <c r="H73" s="2">
        <v>1992.75</v>
      </c>
      <c r="I73" s="1">
        <f t="shared" si="9"/>
        <v>1.0900260830534598</v>
      </c>
      <c r="J73" s="1">
        <f t="shared" ref="J73:J104" si="12">D85/X$3</f>
        <v>1.417672959290361</v>
      </c>
      <c r="K73" s="1">
        <f t="shared" si="10"/>
        <v>0.54691537506163646</v>
      </c>
      <c r="L73" s="1">
        <f t="shared" si="11"/>
        <v>0.79127659477569612</v>
      </c>
      <c r="N73" s="6">
        <v>1.1860010137982899</v>
      </c>
      <c r="O73" s="7">
        <v>1.19153009346082</v>
      </c>
      <c r="P73" s="7">
        <v>0.53355412039713901</v>
      </c>
      <c r="Q73" s="7">
        <v>1.1232966494918299</v>
      </c>
      <c r="S73" s="5">
        <v>0.246921759161568</v>
      </c>
      <c r="T73" s="5">
        <v>0.24165180019558899</v>
      </c>
    </row>
    <row r="74" spans="1:20" ht="18.75" x14ac:dyDescent="0.4">
      <c r="A74" s="2">
        <v>1990</v>
      </c>
      <c r="B74" s="1">
        <v>173</v>
      </c>
      <c r="C74" s="1">
        <v>1.4050781999999999</v>
      </c>
      <c r="D74" s="1">
        <v>0.74759410000000004</v>
      </c>
      <c r="E74" s="1">
        <v>0.6506864</v>
      </c>
      <c r="F74" s="1">
        <v>1.0554851999999999</v>
      </c>
      <c r="H74" s="2">
        <v>1993</v>
      </c>
      <c r="I74" s="1">
        <f t="shared" si="9"/>
        <v>0.92652915527760749</v>
      </c>
      <c r="J74" s="1">
        <f t="shared" si="12"/>
        <v>1.6177604188252517</v>
      </c>
      <c r="K74" s="1">
        <f t="shared" si="10"/>
        <v>0.92475798218263305</v>
      </c>
      <c r="L74" s="1">
        <f t="shared" si="11"/>
        <v>0.73327895327592307</v>
      </c>
      <c r="N74" s="6">
        <v>0.87750643624885005</v>
      </c>
      <c r="O74" s="7">
        <v>1.46892530305202</v>
      </c>
      <c r="P74" s="7">
        <v>0.72356435788526197</v>
      </c>
      <c r="Q74" s="7">
        <v>0.78932578524325903</v>
      </c>
      <c r="S74" s="5">
        <v>0.36205870324216999</v>
      </c>
      <c r="T74" s="5">
        <v>0.40763718467800902</v>
      </c>
    </row>
    <row r="75" spans="1:20" ht="18.75" x14ac:dyDescent="0.4">
      <c r="A75" s="2">
        <v>1990.25</v>
      </c>
      <c r="B75" s="1">
        <v>174</v>
      </c>
      <c r="C75" s="1">
        <v>1.1049064</v>
      </c>
      <c r="D75" s="1">
        <v>0.42818020000000001</v>
      </c>
      <c r="E75" s="1">
        <v>0.50811989999999996</v>
      </c>
      <c r="F75" s="1">
        <v>1.2050985999999999</v>
      </c>
      <c r="H75" s="2">
        <v>1993.25</v>
      </c>
      <c r="I75" s="1">
        <f t="shared" si="9"/>
        <v>1.0872954743992744</v>
      </c>
      <c r="J75" s="1">
        <f t="shared" si="12"/>
        <v>1.3332994951816046</v>
      </c>
      <c r="K75" s="1">
        <f t="shared" si="10"/>
        <v>2.3310614919226142</v>
      </c>
      <c r="L75" s="1">
        <f t="shared" si="11"/>
        <v>1.8990416509525743</v>
      </c>
      <c r="N75" s="6">
        <v>1.00743442584729</v>
      </c>
      <c r="O75" s="7">
        <v>0.972404481203483</v>
      </c>
      <c r="P75" s="7">
        <v>0.75633381628205798</v>
      </c>
      <c r="Q75" s="7">
        <v>1.5237895523389899</v>
      </c>
      <c r="S75" s="5">
        <v>0.73880603029273195</v>
      </c>
      <c r="T75" s="5">
        <v>0.77202199372270697</v>
      </c>
    </row>
    <row r="76" spans="1:20" ht="18.75" x14ac:dyDescent="0.4">
      <c r="A76" s="2">
        <v>1990.5</v>
      </c>
      <c r="B76" s="1">
        <v>175</v>
      </c>
      <c r="C76" s="1">
        <v>1.0128193999999999</v>
      </c>
      <c r="D76" s="1">
        <v>0.31447989999999998</v>
      </c>
      <c r="E76" s="1">
        <v>0.54004980000000002</v>
      </c>
      <c r="F76" s="1">
        <v>1.1446574</v>
      </c>
      <c r="H76" s="2">
        <v>1993.5</v>
      </c>
      <c r="I76" s="1">
        <f t="shared" si="9"/>
        <v>0.72031678637091257</v>
      </c>
      <c r="J76" s="1">
        <f t="shared" si="12"/>
        <v>0.85310927955401994</v>
      </c>
      <c r="K76" s="1">
        <f t="shared" si="10"/>
        <v>0.76680430898041529</v>
      </c>
      <c r="L76" s="1">
        <f t="shared" si="11"/>
        <v>1.5957884107589062</v>
      </c>
      <c r="N76" s="6">
        <v>0.87493322443744104</v>
      </c>
      <c r="O76" s="7">
        <v>1.0320099551217301</v>
      </c>
      <c r="P76" s="7">
        <v>0.69847794630097604</v>
      </c>
      <c r="Q76" s="7">
        <v>1.11914014311618</v>
      </c>
      <c r="S76" s="5">
        <v>0.28317147471513299</v>
      </c>
      <c r="T76" s="5">
        <v>0.29348891921008402</v>
      </c>
    </row>
    <row r="77" spans="1:20" ht="18.75" x14ac:dyDescent="0.4">
      <c r="A77" s="2">
        <v>1990.75</v>
      </c>
      <c r="B77" s="1">
        <v>176</v>
      </c>
      <c r="C77" s="1">
        <v>1.2622846000000001</v>
      </c>
      <c r="D77" s="1">
        <v>0.25273370000000001</v>
      </c>
      <c r="E77" s="1">
        <v>0.29137289999999999</v>
      </c>
      <c r="F77" s="1">
        <v>0.58229330000000001</v>
      </c>
      <c r="H77" s="2">
        <v>1993.75</v>
      </c>
      <c r="I77" s="1">
        <f t="shared" si="9"/>
        <v>1.0565143394666774</v>
      </c>
      <c r="J77" s="1">
        <f t="shared" si="12"/>
        <v>1.1989124980558219</v>
      </c>
      <c r="K77" s="1">
        <f t="shared" si="10"/>
        <v>0.72403644974058978</v>
      </c>
      <c r="L77" s="1">
        <f t="shared" si="11"/>
        <v>1.0197986414414604</v>
      </c>
      <c r="N77" s="6">
        <v>0.99615545972448205</v>
      </c>
      <c r="O77" s="7">
        <v>1.51140023683517</v>
      </c>
      <c r="P77" s="7">
        <v>0.75742742401505103</v>
      </c>
      <c r="Q77" s="7">
        <v>0.97304704071121695</v>
      </c>
      <c r="S77" s="5">
        <v>0.56681353591711903</v>
      </c>
      <c r="T77" s="5">
        <v>0.58697318412324795</v>
      </c>
    </row>
    <row r="78" spans="1:20" ht="18.75" x14ac:dyDescent="0.4">
      <c r="A78" s="2">
        <v>1991</v>
      </c>
      <c r="B78" s="1">
        <v>177</v>
      </c>
      <c r="C78" s="1">
        <v>1.5332882000000001</v>
      </c>
      <c r="D78" s="1">
        <v>0.42638500000000001</v>
      </c>
      <c r="E78" s="1">
        <v>0.59371470000000004</v>
      </c>
      <c r="F78" s="1">
        <v>0.75666219999999995</v>
      </c>
      <c r="H78" s="2">
        <v>1994</v>
      </c>
      <c r="I78" s="1">
        <f t="shared" si="9"/>
        <v>0.78728391217641047</v>
      </c>
      <c r="J78" s="1">
        <f t="shared" si="12"/>
        <v>1.0542082448849612</v>
      </c>
      <c r="K78" s="1">
        <f t="shared" si="10"/>
        <v>0.92253342179720221</v>
      </c>
      <c r="L78" s="1">
        <f t="shared" si="11"/>
        <v>0.59791955800559748</v>
      </c>
      <c r="N78" s="6">
        <v>0.90711751206890401</v>
      </c>
      <c r="O78" s="7">
        <v>0.867981093667055</v>
      </c>
      <c r="P78" s="7">
        <v>0.77822736303175699</v>
      </c>
      <c r="Q78" s="7">
        <v>0.58346029970868196</v>
      </c>
      <c r="S78" s="5">
        <v>0.70710773155699702</v>
      </c>
      <c r="T78" s="5">
        <v>0.76029754042900199</v>
      </c>
    </row>
    <row r="79" spans="1:20" ht="18.75" x14ac:dyDescent="0.4">
      <c r="A79" s="2">
        <v>1991.25</v>
      </c>
      <c r="B79" s="1">
        <v>178</v>
      </c>
      <c r="C79" s="1">
        <v>2.2710984999999999</v>
      </c>
      <c r="D79" s="1">
        <v>0.57904860000000002</v>
      </c>
      <c r="E79" s="1">
        <v>0.44387910000000003</v>
      </c>
      <c r="F79" s="1">
        <v>0.82045610000000002</v>
      </c>
      <c r="H79" s="2">
        <v>1994.25</v>
      </c>
      <c r="I79" s="1">
        <f t="shared" si="9"/>
        <v>0.82784837008603329</v>
      </c>
      <c r="J79" s="1">
        <f t="shared" si="12"/>
        <v>0.974061699952806</v>
      </c>
      <c r="K79" s="1">
        <f t="shared" si="10"/>
        <v>1.0442535266195441</v>
      </c>
      <c r="L79" s="1">
        <f t="shared" si="11"/>
        <v>0.75467051646957894</v>
      </c>
      <c r="N79" s="6">
        <v>0.99677950039362295</v>
      </c>
      <c r="O79" s="7">
        <v>0.75894638081157195</v>
      </c>
      <c r="P79" s="7">
        <v>0.81120988038143804</v>
      </c>
      <c r="Q79" s="7">
        <v>0.778772852953173</v>
      </c>
      <c r="S79" s="5">
        <v>0.72305441292591899</v>
      </c>
      <c r="T79" s="5">
        <v>0.76130314768864205</v>
      </c>
    </row>
    <row r="80" spans="1:20" ht="18.75" x14ac:dyDescent="0.4">
      <c r="A80" s="2">
        <v>1991.5</v>
      </c>
      <c r="B80" s="1">
        <v>179</v>
      </c>
      <c r="C80" s="1">
        <v>1.1177196</v>
      </c>
      <c r="D80" s="1">
        <v>0.39586789999999999</v>
      </c>
      <c r="E80" s="1">
        <v>0.3996093</v>
      </c>
      <c r="F80" s="1">
        <v>0.73409100000000005</v>
      </c>
      <c r="H80" s="2">
        <v>1994.5</v>
      </c>
      <c r="I80" s="1">
        <f t="shared" si="9"/>
        <v>0.57590536918357627</v>
      </c>
      <c r="J80" s="1">
        <f t="shared" si="12"/>
        <v>0.83340793653386191</v>
      </c>
      <c r="K80" s="1">
        <f t="shared" si="10"/>
        <v>1.2717085855954924</v>
      </c>
      <c r="L80" s="1">
        <f t="shared" si="11"/>
        <v>0.99503406358868807</v>
      </c>
      <c r="N80" s="6">
        <v>0.79844227704130399</v>
      </c>
      <c r="O80" s="7">
        <v>0.76972132888123301</v>
      </c>
      <c r="P80" s="7">
        <v>0.93239681494971705</v>
      </c>
      <c r="Q80" s="7">
        <v>1.1367696965054701</v>
      </c>
      <c r="S80" s="5">
        <v>0.79185825144945998</v>
      </c>
      <c r="T80" s="5">
        <v>0.85539474225396095</v>
      </c>
    </row>
    <row r="81" spans="1:20" ht="18.75" x14ac:dyDescent="0.4">
      <c r="A81" s="2">
        <v>1991.75</v>
      </c>
      <c r="B81" s="1">
        <v>180</v>
      </c>
      <c r="C81" s="1">
        <v>1.9031731999999999</v>
      </c>
      <c r="D81" s="1">
        <v>0.36457650000000003</v>
      </c>
      <c r="E81" s="1">
        <v>0.2564419</v>
      </c>
      <c r="F81" s="1">
        <v>0.72950839999999995</v>
      </c>
      <c r="H81" s="2">
        <v>1994.75</v>
      </c>
      <c r="I81" s="1">
        <f t="shared" si="9"/>
        <v>0.69940693230793116</v>
      </c>
      <c r="J81" s="1">
        <f t="shared" si="12"/>
        <v>0.92237475016279569</v>
      </c>
      <c r="K81" s="1">
        <f t="shared" si="10"/>
        <v>1.3653385799537405</v>
      </c>
      <c r="L81" s="1">
        <f t="shared" si="11"/>
        <v>0.77531395971524597</v>
      </c>
      <c r="N81" s="6">
        <v>0.79743003058165896</v>
      </c>
      <c r="O81" s="7">
        <v>0.94614631569241403</v>
      </c>
      <c r="P81" s="7">
        <v>0.84769006290970395</v>
      </c>
      <c r="Q81" s="7">
        <v>1.0284344150740901</v>
      </c>
      <c r="S81" s="5">
        <v>0.88589565342547305</v>
      </c>
      <c r="T81" s="5">
        <v>0.91236351026845997</v>
      </c>
    </row>
    <row r="82" spans="1:20" ht="18.75" x14ac:dyDescent="0.4">
      <c r="A82" s="2">
        <v>1992</v>
      </c>
      <c r="B82" s="1">
        <v>181</v>
      </c>
      <c r="C82" s="1">
        <v>1.8645651000000001</v>
      </c>
      <c r="D82" s="1">
        <v>0.6160137</v>
      </c>
      <c r="E82" s="1">
        <v>0.30915730000000002</v>
      </c>
      <c r="F82" s="1">
        <v>0.57504529999999998</v>
      </c>
      <c r="H82" s="2">
        <v>1995</v>
      </c>
      <c r="I82" s="1">
        <f t="shared" si="9"/>
        <v>0.61175006066095761</v>
      </c>
      <c r="J82" s="1">
        <f t="shared" si="12"/>
        <v>1.2714282556315271</v>
      </c>
      <c r="K82" s="1">
        <f t="shared" si="10"/>
        <v>1.5568808659481344</v>
      </c>
      <c r="L82" s="1">
        <f t="shared" si="11"/>
        <v>0.64271920893356627</v>
      </c>
      <c r="N82" s="6">
        <v>0.77048828926206603</v>
      </c>
      <c r="O82" s="7">
        <v>1.1731192236713199</v>
      </c>
      <c r="P82" s="7">
        <v>0.75469174836625297</v>
      </c>
      <c r="Q82" s="7">
        <v>0.92562061288786701</v>
      </c>
      <c r="S82" s="5">
        <v>0.90342204963096795</v>
      </c>
      <c r="T82" s="5">
        <v>0.93675098214285302</v>
      </c>
    </row>
    <row r="83" spans="1:20" ht="18.75" x14ac:dyDescent="0.4">
      <c r="A83" s="2">
        <v>1992.25</v>
      </c>
      <c r="B83" s="1">
        <v>182</v>
      </c>
      <c r="C83" s="1">
        <v>1.4111688</v>
      </c>
      <c r="D83" s="1">
        <v>0.3523618</v>
      </c>
      <c r="E83" s="1">
        <v>0.31260320000000003</v>
      </c>
      <c r="F83" s="1">
        <v>0.96099869999999998</v>
      </c>
      <c r="H83" s="2">
        <v>1995.25</v>
      </c>
      <c r="I83" s="1">
        <f t="shared" si="9"/>
        <v>0.49829277649431442</v>
      </c>
      <c r="J83" s="1">
        <f t="shared" si="12"/>
        <v>0.91169638929718477</v>
      </c>
      <c r="K83" s="1">
        <f t="shared" si="10"/>
        <v>1.3750583345185921</v>
      </c>
      <c r="L83" s="1">
        <f t="shared" si="11"/>
        <v>0.77628559837109945</v>
      </c>
      <c r="N83" s="6">
        <v>0.796260719488874</v>
      </c>
      <c r="O83" s="7">
        <v>0.70537087759665695</v>
      </c>
      <c r="P83" s="7">
        <v>0.93771445185636504</v>
      </c>
      <c r="Q83" s="7">
        <v>0.83691507343488303</v>
      </c>
      <c r="S83" s="5">
        <v>0.71179902232234304</v>
      </c>
      <c r="T83" s="5">
        <v>0.75243984784551299</v>
      </c>
    </row>
    <row r="84" spans="1:20" ht="18.75" x14ac:dyDescent="0.4">
      <c r="A84" s="2">
        <v>1992.5</v>
      </c>
      <c r="B84" s="1">
        <v>183</v>
      </c>
      <c r="C84" s="1">
        <v>0.82044099999999998</v>
      </c>
      <c r="D84" s="1">
        <v>0.52068000000000003</v>
      </c>
      <c r="E84" s="1">
        <v>0.28920020000000002</v>
      </c>
      <c r="F84" s="1">
        <v>0.98992809999999998</v>
      </c>
      <c r="H84" s="2">
        <v>1995.5</v>
      </c>
      <c r="I84" s="1">
        <f t="shared" si="9"/>
        <v>0.608291166349194</v>
      </c>
      <c r="J84" s="1">
        <f t="shared" si="12"/>
        <v>0.78028567238821234</v>
      </c>
      <c r="K84" s="1">
        <f t="shared" si="10"/>
        <v>1.3013599168078109</v>
      </c>
      <c r="L84" s="1">
        <f t="shared" si="11"/>
        <v>0.96316706750628944</v>
      </c>
      <c r="N84" s="6">
        <v>0.78050751701253096</v>
      </c>
      <c r="O84" s="7">
        <v>0.75186744866244903</v>
      </c>
      <c r="P84" s="7">
        <v>0.76975347488239299</v>
      </c>
      <c r="Q84" s="7">
        <v>0.874146431285032</v>
      </c>
      <c r="S84" s="5">
        <v>0.74432525813013095</v>
      </c>
      <c r="T84" s="5">
        <v>0.78775282054287299</v>
      </c>
    </row>
    <row r="85" spans="1:20" ht="18.75" x14ac:dyDescent="0.4">
      <c r="A85" s="2">
        <v>1992.75</v>
      </c>
      <c r="B85" s="1">
        <v>184</v>
      </c>
      <c r="C85" s="1">
        <v>1.5317240999999999</v>
      </c>
      <c r="D85" s="1">
        <v>0.82523089999999999</v>
      </c>
      <c r="E85" s="1">
        <v>0.2212925</v>
      </c>
      <c r="F85" s="1">
        <v>0.58659309999999998</v>
      </c>
      <c r="H85" s="2">
        <v>1995.75</v>
      </c>
      <c r="I85" s="1">
        <f t="shared" si="9"/>
        <v>1.1738269689318312</v>
      </c>
      <c r="J85" s="1">
        <f t="shared" si="12"/>
        <v>1.4922436815964262</v>
      </c>
      <c r="K85" s="1">
        <f t="shared" si="10"/>
        <v>0.78673588562788244</v>
      </c>
      <c r="L85" s="1">
        <f t="shared" si="11"/>
        <v>0.87113158709631677</v>
      </c>
      <c r="N85" s="6">
        <v>1.0515161244064399</v>
      </c>
      <c r="O85" s="7">
        <v>1.54418112091726</v>
      </c>
      <c r="P85" s="7">
        <v>0.74856698660654997</v>
      </c>
      <c r="Q85" s="7">
        <v>0.81771020652830295</v>
      </c>
      <c r="S85" s="5">
        <v>0.49578287242038199</v>
      </c>
      <c r="T85" s="5">
        <v>0.52109194513642898</v>
      </c>
    </row>
    <row r="86" spans="1:20" ht="18.75" x14ac:dyDescent="0.4">
      <c r="A86" s="2">
        <v>1993</v>
      </c>
      <c r="B86" s="1">
        <v>185</v>
      </c>
      <c r="C86" s="1">
        <v>1.3019753000000001</v>
      </c>
      <c r="D86" s="1">
        <v>0.94170229999999999</v>
      </c>
      <c r="E86" s="1">
        <v>0.37417489999999998</v>
      </c>
      <c r="F86" s="1">
        <v>0.54359800000000003</v>
      </c>
      <c r="H86" s="2">
        <v>1996</v>
      </c>
      <c r="I86" s="1">
        <f t="shared" si="9"/>
        <v>0.85389273054728765</v>
      </c>
      <c r="J86" s="1">
        <f t="shared" si="12"/>
        <v>1.2289084207003582</v>
      </c>
      <c r="K86" s="1">
        <f t="shared" si="10"/>
        <v>0.99191815469881617</v>
      </c>
      <c r="L86" s="1">
        <f t="shared" si="11"/>
        <v>0.81218011289689906</v>
      </c>
      <c r="N86" s="6">
        <v>1.0331670759520899</v>
      </c>
      <c r="O86" s="7">
        <v>1.1639738171181</v>
      </c>
      <c r="P86" s="7">
        <v>0.68811890887015803</v>
      </c>
      <c r="Q86" s="7">
        <v>0.87676747329433302</v>
      </c>
      <c r="S86" s="5">
        <v>0.74972081557469905</v>
      </c>
      <c r="T86" s="5">
        <v>0.78410860006671501</v>
      </c>
    </row>
    <row r="87" spans="1:20" ht="18.75" x14ac:dyDescent="0.4">
      <c r="A87" s="2">
        <v>1993.25</v>
      </c>
      <c r="B87" s="1">
        <v>186</v>
      </c>
      <c r="C87" s="1">
        <v>1.527887</v>
      </c>
      <c r="D87" s="1">
        <v>0.7761169</v>
      </c>
      <c r="E87" s="1">
        <v>0.94319240000000004</v>
      </c>
      <c r="F87" s="1">
        <v>1.407807</v>
      </c>
      <c r="H87" s="2">
        <v>1996.25</v>
      </c>
      <c r="I87" s="1">
        <f t="shared" si="9"/>
        <v>0.89275005100922211</v>
      </c>
      <c r="J87" s="1">
        <f t="shared" si="12"/>
        <v>0.94847307710407147</v>
      </c>
      <c r="K87" s="1">
        <f t="shared" si="10"/>
        <v>1.4064159611315343</v>
      </c>
      <c r="L87" s="1">
        <f t="shared" si="11"/>
        <v>0.90770623519185323</v>
      </c>
      <c r="N87" s="6">
        <v>1.0121191686917299</v>
      </c>
      <c r="O87" s="7">
        <v>0.65875326892135899</v>
      </c>
      <c r="P87" s="7">
        <v>1.1520238419383899</v>
      </c>
      <c r="Q87" s="7">
        <v>1.37434708763849</v>
      </c>
      <c r="S87" s="5">
        <v>1.33617153483512</v>
      </c>
      <c r="T87" s="5">
        <v>1.39723281965123</v>
      </c>
    </row>
    <row r="88" spans="1:20" ht="18.75" x14ac:dyDescent="0.4">
      <c r="A88" s="2">
        <v>1993.5</v>
      </c>
      <c r="B88" s="1">
        <v>187</v>
      </c>
      <c r="C88" s="1">
        <v>1.012202</v>
      </c>
      <c r="D88" s="1">
        <v>0.49659700000000001</v>
      </c>
      <c r="E88" s="1">
        <v>0.31026379999999998</v>
      </c>
      <c r="F88" s="1">
        <v>1.1829978000000001</v>
      </c>
      <c r="H88" s="2">
        <v>1996.5</v>
      </c>
      <c r="I88" s="1">
        <f t="shared" si="9"/>
        <v>0.63845083180283557</v>
      </c>
      <c r="J88" s="1">
        <f t="shared" si="12"/>
        <v>1.2263482184451708</v>
      </c>
      <c r="K88" s="1">
        <f t="shared" si="10"/>
        <v>1.4554593494577794</v>
      </c>
      <c r="L88" s="1">
        <f t="shared" si="11"/>
        <v>0.80818618296180122</v>
      </c>
      <c r="N88" s="6">
        <v>0.75386388745169997</v>
      </c>
      <c r="O88" s="7">
        <v>0.88338953905404705</v>
      </c>
      <c r="P88" s="7">
        <v>1.17739389518065</v>
      </c>
      <c r="Q88" s="7">
        <v>1.2475732104494099</v>
      </c>
      <c r="S88" s="5">
        <v>1.3097402580716799</v>
      </c>
      <c r="T88" s="5">
        <v>1.38211512556183</v>
      </c>
    </row>
    <row r="89" spans="1:20" ht="18.75" x14ac:dyDescent="0.4">
      <c r="A89" s="2">
        <v>1993.75</v>
      </c>
      <c r="B89" s="1">
        <v>188</v>
      </c>
      <c r="C89" s="1">
        <v>1.4846328</v>
      </c>
      <c r="D89" s="1">
        <v>0.69788989999999995</v>
      </c>
      <c r="E89" s="1">
        <v>0.29295909999999997</v>
      </c>
      <c r="F89" s="1">
        <v>0.75600219999999996</v>
      </c>
      <c r="H89" s="2">
        <v>1996.75</v>
      </c>
      <c r="I89" s="1">
        <f t="shared" si="9"/>
        <v>0.55119788329367858</v>
      </c>
      <c r="J89" s="1">
        <f t="shared" si="12"/>
        <v>1.3317243428983183</v>
      </c>
      <c r="K89" s="1">
        <f t="shared" si="10"/>
        <v>1.0926424725615407</v>
      </c>
      <c r="L89" s="1">
        <f t="shared" si="11"/>
        <v>0.51307390688300381</v>
      </c>
      <c r="N89" s="6">
        <v>0.68109616740832402</v>
      </c>
      <c r="O89" s="7">
        <v>1.31031623196353</v>
      </c>
      <c r="P89" s="7">
        <v>0.79045213430325301</v>
      </c>
      <c r="Q89" s="7">
        <v>0.66687535327876901</v>
      </c>
      <c r="S89" s="5">
        <v>0.78769729883836703</v>
      </c>
      <c r="T89" s="5">
        <v>0.850453775240674</v>
      </c>
    </row>
    <row r="90" spans="1:20" ht="18.75" x14ac:dyDescent="0.4">
      <c r="A90" s="2">
        <v>1994</v>
      </c>
      <c r="B90" s="1">
        <v>189</v>
      </c>
      <c r="C90" s="1">
        <v>1.1063054000000001</v>
      </c>
      <c r="D90" s="1">
        <v>0.61365720000000001</v>
      </c>
      <c r="E90" s="1">
        <v>0.37327480000000002</v>
      </c>
      <c r="F90" s="1">
        <v>0.4432527</v>
      </c>
      <c r="H90" s="2">
        <v>1997</v>
      </c>
      <c r="I90" s="1">
        <f t="shared" si="9"/>
        <v>0.73121125379365115</v>
      </c>
      <c r="J90" s="1">
        <f t="shared" si="12"/>
        <v>1.2397113300887508</v>
      </c>
      <c r="K90" s="1">
        <f t="shared" si="10"/>
        <v>1.5891292064405449</v>
      </c>
      <c r="L90" s="1">
        <f t="shared" si="11"/>
        <v>0.65623689735548474</v>
      </c>
      <c r="N90" s="6">
        <v>0.82260951451543396</v>
      </c>
      <c r="O90" s="7">
        <v>0.92634021676924005</v>
      </c>
      <c r="P90" s="7">
        <v>1.69050677674302</v>
      </c>
      <c r="Q90" s="7">
        <v>0.67812331646009305</v>
      </c>
      <c r="S90" s="5">
        <v>1.9775294711612701</v>
      </c>
      <c r="T90" s="5">
        <v>2.0438334130948701</v>
      </c>
    </row>
    <row r="91" spans="1:20" ht="18.75" x14ac:dyDescent="0.4">
      <c r="A91" s="2">
        <v>1994.25</v>
      </c>
      <c r="B91" s="1">
        <v>190</v>
      </c>
      <c r="C91" s="1">
        <v>1.1633073</v>
      </c>
      <c r="D91" s="1">
        <v>0.5670037</v>
      </c>
      <c r="E91" s="1">
        <v>0.42252509999999999</v>
      </c>
      <c r="F91" s="1">
        <v>0.55945610000000001</v>
      </c>
      <c r="H91" s="2">
        <v>1997.25</v>
      </c>
      <c r="I91" s="1">
        <f t="shared" si="9"/>
        <v>0.72131663134736101</v>
      </c>
      <c r="J91" s="1">
        <f t="shared" si="12"/>
        <v>0.6329585132231087</v>
      </c>
      <c r="K91" s="1">
        <f t="shared" si="10"/>
        <v>1.1315148178812282</v>
      </c>
      <c r="L91" s="1">
        <f t="shared" si="11"/>
        <v>0.97734384609515224</v>
      </c>
      <c r="N91" s="6">
        <v>0.71197455179227398</v>
      </c>
      <c r="O91" s="7">
        <v>0.48073738031021201</v>
      </c>
      <c r="P91" s="7">
        <v>0.99051812280436002</v>
      </c>
      <c r="Q91" s="7">
        <v>0.84489727768596401</v>
      </c>
      <c r="S91" s="5">
        <v>0.779802959070095</v>
      </c>
      <c r="T91" s="5">
        <v>0.80510224972838496</v>
      </c>
    </row>
    <row r="92" spans="1:20" ht="18.75" x14ac:dyDescent="0.4">
      <c r="A92" s="2">
        <v>1994.5</v>
      </c>
      <c r="B92" s="1">
        <v>191</v>
      </c>
      <c r="C92" s="1">
        <v>0.80927249999999995</v>
      </c>
      <c r="D92" s="1">
        <v>0.48512880000000003</v>
      </c>
      <c r="E92" s="1">
        <v>0.51455779999999995</v>
      </c>
      <c r="F92" s="1">
        <v>0.73764359999999995</v>
      </c>
      <c r="H92" s="2">
        <v>1997.5</v>
      </c>
      <c r="I92" s="1">
        <f t="shared" si="9"/>
        <v>0.63544581729603911</v>
      </c>
      <c r="J92" s="1">
        <f t="shared" si="12"/>
        <v>0.78150349925441542</v>
      </c>
      <c r="K92" s="1">
        <f t="shared" si="10"/>
        <v>0.95465991935327033</v>
      </c>
      <c r="L92" s="1">
        <f t="shared" si="11"/>
        <v>0.84213512698456394</v>
      </c>
      <c r="N92" s="6">
        <v>0.73514741192397803</v>
      </c>
      <c r="O92" s="7">
        <v>0.69963020589758695</v>
      </c>
      <c r="P92" s="7">
        <v>0.71409246049529795</v>
      </c>
      <c r="Q92" s="7">
        <v>0.91549482600359999</v>
      </c>
      <c r="S92" s="5">
        <v>0.65474415886398096</v>
      </c>
      <c r="T92" s="5">
        <v>0.69591681280812101</v>
      </c>
    </row>
    <row r="93" spans="1:20" ht="18.75" x14ac:dyDescent="0.4">
      <c r="A93" s="2">
        <v>1994.75</v>
      </c>
      <c r="B93" s="1">
        <v>192</v>
      </c>
      <c r="C93" s="1">
        <v>0.98281909999999995</v>
      </c>
      <c r="D93" s="1">
        <v>0.53691659999999997</v>
      </c>
      <c r="E93" s="1">
        <v>0.55244230000000005</v>
      </c>
      <c r="F93" s="1">
        <v>0.57475960000000004</v>
      </c>
      <c r="H93" s="2">
        <v>1997.75</v>
      </c>
      <c r="I93" s="1">
        <f t="shared" si="9"/>
        <v>0.93418398264996583</v>
      </c>
      <c r="J93" s="1">
        <f t="shared" si="12"/>
        <v>0.87542528259725749</v>
      </c>
      <c r="K93" s="1">
        <f t="shared" si="10"/>
        <v>0.87659517475332049</v>
      </c>
      <c r="L93" s="1">
        <f t="shared" si="11"/>
        <v>0.59213113840802289</v>
      </c>
      <c r="N93" s="6">
        <v>0.89216292304794098</v>
      </c>
      <c r="O93" s="7">
        <v>0.73323688581709001</v>
      </c>
      <c r="P93" s="7">
        <v>0.84309640628026705</v>
      </c>
      <c r="Q93" s="7">
        <v>0.50241600216499305</v>
      </c>
      <c r="S93" s="5">
        <v>0.53172627068415201</v>
      </c>
      <c r="T93" s="5">
        <v>0.56432540476778204</v>
      </c>
    </row>
    <row r="94" spans="1:20" ht="18.75" x14ac:dyDescent="0.4">
      <c r="A94" s="2">
        <v>1995</v>
      </c>
      <c r="B94" s="1">
        <v>193</v>
      </c>
      <c r="C94" s="1">
        <v>0.85964209999999996</v>
      </c>
      <c r="D94" s="1">
        <v>0.74010149999999997</v>
      </c>
      <c r="E94" s="1">
        <v>0.62994399999999995</v>
      </c>
      <c r="F94" s="1">
        <v>0.47646379999999999</v>
      </c>
      <c r="H94" s="2">
        <v>1998</v>
      </c>
      <c r="I94" s="1">
        <f t="shared" si="9"/>
        <v>0.7880722596959191</v>
      </c>
      <c r="J94" s="1">
        <f t="shared" si="12"/>
        <v>0.9154258015469241</v>
      </c>
      <c r="K94" s="1">
        <f t="shared" si="10"/>
        <v>1.2874648791464736</v>
      </c>
      <c r="L94" s="1">
        <f t="shared" si="11"/>
        <v>0.88153727998990816</v>
      </c>
      <c r="N94" s="6">
        <v>0.77183886594967999</v>
      </c>
      <c r="O94" s="7">
        <v>0.83007133718937198</v>
      </c>
      <c r="P94" s="7">
        <v>0.73530404438348496</v>
      </c>
      <c r="Q94" s="7">
        <v>0.90353151001000498</v>
      </c>
      <c r="S94" s="5">
        <v>0.74196726204686703</v>
      </c>
      <c r="T94" s="5">
        <v>0.78390594821618798</v>
      </c>
    </row>
    <row r="95" spans="1:20" ht="18.75" x14ac:dyDescent="0.4">
      <c r="A95" s="2">
        <v>1995.25</v>
      </c>
      <c r="B95" s="1">
        <v>194</v>
      </c>
      <c r="C95" s="1">
        <v>0.70020990000000005</v>
      </c>
      <c r="D95" s="1">
        <v>0.53070070000000003</v>
      </c>
      <c r="E95" s="1">
        <v>0.55637510000000001</v>
      </c>
      <c r="F95" s="1">
        <v>0.57547990000000004</v>
      </c>
      <c r="H95" s="2">
        <v>1998.25</v>
      </c>
      <c r="I95" s="1">
        <f t="shared" si="9"/>
        <v>0.78552838365512867</v>
      </c>
      <c r="J95" s="1">
        <f t="shared" si="12"/>
        <v>0.71815279504476093</v>
      </c>
      <c r="K95" s="1">
        <f t="shared" si="10"/>
        <v>1.4468673217053623</v>
      </c>
      <c r="L95" s="1">
        <f t="shared" si="11"/>
        <v>0.87412986731340081</v>
      </c>
      <c r="N95" s="6">
        <v>0.77591181027072498</v>
      </c>
      <c r="O95" s="7">
        <v>0.40537234200831601</v>
      </c>
      <c r="P95" s="7">
        <v>1.12217715029881</v>
      </c>
      <c r="Q95" s="7">
        <v>0.73369134123021995</v>
      </c>
      <c r="S95" s="5">
        <v>1.4073985959194999</v>
      </c>
      <c r="T95" s="5">
        <v>1.4945729846289499</v>
      </c>
    </row>
    <row r="96" spans="1:20" ht="18.75" x14ac:dyDescent="0.4">
      <c r="A96" s="2">
        <v>1995.5</v>
      </c>
      <c r="B96" s="1">
        <v>195</v>
      </c>
      <c r="C96" s="1">
        <v>0.85478160000000003</v>
      </c>
      <c r="D96" s="1">
        <v>0.4542062</v>
      </c>
      <c r="E96" s="1">
        <v>0.52655529999999995</v>
      </c>
      <c r="F96" s="1">
        <v>0.71401979999999998</v>
      </c>
      <c r="H96" s="2">
        <v>1998.5</v>
      </c>
      <c r="I96" s="1">
        <f t="shared" si="9"/>
        <v>0.53200327929954694</v>
      </c>
      <c r="J96" s="1">
        <f t="shared" si="12"/>
        <v>0.74045299330993519</v>
      </c>
      <c r="K96" s="1">
        <f t="shared" si="10"/>
        <v>0.7199970968976297</v>
      </c>
      <c r="L96" s="1">
        <f t="shared" si="11"/>
        <v>0.62848240268930222</v>
      </c>
      <c r="N96" s="6">
        <v>0.58201727235865997</v>
      </c>
      <c r="O96" s="7">
        <v>0.72913869632040096</v>
      </c>
      <c r="P96" s="7">
        <v>0.42993718336666098</v>
      </c>
      <c r="Q96" s="7">
        <v>0.820615855737578</v>
      </c>
      <c r="S96" s="5">
        <v>0.54585233590499804</v>
      </c>
      <c r="T96" s="5">
        <v>0.56454887794626896</v>
      </c>
    </row>
    <row r="97" spans="1:20" ht="18.75" x14ac:dyDescent="0.4">
      <c r="A97" s="2">
        <v>1995.75</v>
      </c>
      <c r="B97" s="1">
        <v>196</v>
      </c>
      <c r="C97" s="1">
        <v>1.6494826</v>
      </c>
      <c r="D97" s="1">
        <v>0.86863869999999999</v>
      </c>
      <c r="E97" s="1">
        <v>0.31832850000000001</v>
      </c>
      <c r="F97" s="1">
        <v>0.64579160000000002</v>
      </c>
      <c r="H97" s="2">
        <v>1998.75</v>
      </c>
      <c r="I97" s="1">
        <f t="shared" si="9"/>
        <v>0.69566943350628874</v>
      </c>
      <c r="J97" s="1">
        <f t="shared" si="12"/>
        <v>0.64099747615214986</v>
      </c>
      <c r="K97" s="1">
        <f t="shared" si="10"/>
        <v>0.83886785646015249</v>
      </c>
      <c r="L97" s="1">
        <f t="shared" si="11"/>
        <v>0.88673257239467573</v>
      </c>
      <c r="N97" s="6">
        <v>0.62454417102009396</v>
      </c>
      <c r="O97" s="7">
        <v>0.66962973972613005</v>
      </c>
      <c r="P97" s="7">
        <v>0.63648480157408704</v>
      </c>
      <c r="Q97" s="7">
        <v>0.82129880889755102</v>
      </c>
      <c r="S97" s="5">
        <v>0.90081881159203103</v>
      </c>
      <c r="T97" s="5">
        <v>0.98034376318782201</v>
      </c>
    </row>
    <row r="98" spans="1:20" ht="18.75" x14ac:dyDescent="0.4">
      <c r="A98" s="2">
        <v>1996</v>
      </c>
      <c r="B98" s="1">
        <v>197</v>
      </c>
      <c r="C98" s="1">
        <v>1.1999053</v>
      </c>
      <c r="D98" s="1">
        <v>0.71535059999999995</v>
      </c>
      <c r="E98" s="1">
        <v>0.40134920000000002</v>
      </c>
      <c r="F98" s="1">
        <v>0.6020894</v>
      </c>
      <c r="H98" s="2">
        <v>1999</v>
      </c>
      <c r="I98" s="1">
        <f t="shared" si="9"/>
        <v>0.74971614266239217</v>
      </c>
      <c r="J98" s="1">
        <f t="shared" si="12"/>
        <v>1.0645667307858566</v>
      </c>
      <c r="K98" s="1">
        <f t="shared" si="10"/>
        <v>1.5160434634542928</v>
      </c>
      <c r="L98" s="1">
        <f t="shared" si="11"/>
        <v>0.97328961871743791</v>
      </c>
      <c r="N98" s="6">
        <v>0.64758918993716696</v>
      </c>
      <c r="O98" s="7">
        <v>0.881914066953849</v>
      </c>
      <c r="P98" s="7">
        <v>1.41847029088362</v>
      </c>
      <c r="Q98" s="7">
        <v>1.17232833236498</v>
      </c>
      <c r="S98" s="5">
        <v>1.3207379918165301</v>
      </c>
      <c r="T98" s="5">
        <v>1.4477511344363501</v>
      </c>
    </row>
    <row r="99" spans="1:20" ht="18.75" x14ac:dyDescent="0.4">
      <c r="A99" s="2">
        <v>1996.25</v>
      </c>
      <c r="B99" s="1">
        <v>198</v>
      </c>
      <c r="C99" s="1">
        <v>1.2545082999999999</v>
      </c>
      <c r="D99" s="1">
        <v>0.5521085</v>
      </c>
      <c r="E99" s="1">
        <v>0.56906299999999999</v>
      </c>
      <c r="F99" s="1">
        <v>0.67290530000000004</v>
      </c>
      <c r="H99" s="2">
        <v>1999.25</v>
      </c>
      <c r="I99" s="1">
        <f t="shared" si="9"/>
        <v>0.97894387547677897</v>
      </c>
      <c r="J99" s="1">
        <f t="shared" si="12"/>
        <v>0.85210653510233025</v>
      </c>
      <c r="K99" s="1">
        <f t="shared" si="10"/>
        <v>1.3965998196596372</v>
      </c>
      <c r="L99" s="1">
        <f t="shared" si="11"/>
        <v>0.77401925086908707</v>
      </c>
      <c r="N99" s="6">
        <v>1.29648331005266</v>
      </c>
      <c r="O99" s="7">
        <v>0.55884568461323503</v>
      </c>
      <c r="P99" s="7">
        <v>1.0409381310428201</v>
      </c>
      <c r="Q99" s="7">
        <v>0.88158729967104399</v>
      </c>
      <c r="S99" s="5">
        <v>1.40287049788242</v>
      </c>
      <c r="T99" s="5">
        <v>1.41561623831238</v>
      </c>
    </row>
    <row r="100" spans="1:20" ht="18.75" x14ac:dyDescent="0.4">
      <c r="A100" s="2">
        <v>1996.5</v>
      </c>
      <c r="B100" s="1">
        <v>199</v>
      </c>
      <c r="C100" s="1">
        <v>0.89716249999999997</v>
      </c>
      <c r="D100" s="1">
        <v>0.7138603</v>
      </c>
      <c r="E100" s="1">
        <v>0.58890690000000001</v>
      </c>
      <c r="F100" s="1">
        <v>0.59912860000000001</v>
      </c>
      <c r="H100" s="2">
        <v>1999.5</v>
      </c>
      <c r="I100" s="1">
        <f t="shared" si="9"/>
        <v>0.78339106379586509</v>
      </c>
      <c r="J100" s="1">
        <f t="shared" si="12"/>
        <v>0.80990176498603206</v>
      </c>
      <c r="K100" s="1">
        <f t="shared" si="10"/>
        <v>1.3982781875718091</v>
      </c>
      <c r="L100" s="1">
        <f t="shared" si="11"/>
        <v>0.83310062761266512</v>
      </c>
      <c r="N100" s="6">
        <v>0.75777948330604294</v>
      </c>
      <c r="O100" s="7">
        <v>0.70478639532833598</v>
      </c>
      <c r="P100" s="7">
        <v>1.0001919441206699</v>
      </c>
      <c r="Q100" s="7">
        <v>0.92666305528970805</v>
      </c>
      <c r="S100" s="5">
        <v>1.20715123056505</v>
      </c>
      <c r="T100" s="5">
        <v>1.22768561603341</v>
      </c>
    </row>
    <row r="101" spans="1:20" ht="18.75" x14ac:dyDescent="0.4">
      <c r="A101" s="2">
        <v>1996.75</v>
      </c>
      <c r="B101" s="1">
        <v>200</v>
      </c>
      <c r="C101" s="1">
        <v>0.77455309999999999</v>
      </c>
      <c r="D101" s="1">
        <v>0.7752</v>
      </c>
      <c r="E101" s="1">
        <v>0.4421042</v>
      </c>
      <c r="F101" s="1">
        <v>0.38035449999999998</v>
      </c>
      <c r="H101" s="2">
        <v>1999.75</v>
      </c>
      <c r="I101" s="1">
        <f t="shared" si="9"/>
        <v>0.80330918550355912</v>
      </c>
      <c r="J101" s="1">
        <f t="shared" si="12"/>
        <v>1.2632499701480366</v>
      </c>
      <c r="K101" s="1">
        <f t="shared" si="10"/>
        <v>1.3074918541173239</v>
      </c>
      <c r="L101" s="1">
        <f t="shared" si="11"/>
        <v>0.7496248210756874</v>
      </c>
      <c r="N101" s="6">
        <v>0.89086087387452595</v>
      </c>
      <c r="O101" s="7">
        <v>1.07637722761379</v>
      </c>
      <c r="P101" s="7">
        <v>0.98543950874185104</v>
      </c>
      <c r="Q101" s="7">
        <v>0.66645833722554004</v>
      </c>
      <c r="S101" s="5">
        <v>0.82275526403282895</v>
      </c>
      <c r="T101" s="5">
        <v>0.87055580713592795</v>
      </c>
    </row>
    <row r="102" spans="1:20" ht="18.75" x14ac:dyDescent="0.4">
      <c r="A102" s="2">
        <v>1997</v>
      </c>
      <c r="B102" s="1">
        <v>201</v>
      </c>
      <c r="C102" s="1">
        <v>1.0275110999999999</v>
      </c>
      <c r="D102" s="1">
        <v>0.72163900000000003</v>
      </c>
      <c r="E102" s="1">
        <v>0.64299229999999996</v>
      </c>
      <c r="F102" s="1">
        <v>0.4864848</v>
      </c>
      <c r="H102" s="2">
        <v>2000</v>
      </c>
      <c r="I102" s="1">
        <f t="shared" si="9"/>
        <v>0.61143231633214312</v>
      </c>
      <c r="J102" s="1">
        <f t="shared" si="12"/>
        <v>0.8900120620032812</v>
      </c>
      <c r="K102" s="1">
        <f t="shared" si="10"/>
        <v>0.93726826127941443</v>
      </c>
      <c r="L102" s="1">
        <f t="shared" si="11"/>
        <v>0.79228951087548838</v>
      </c>
      <c r="N102" s="6">
        <v>0.73631345865581099</v>
      </c>
      <c r="O102" s="7">
        <v>0.65883748075316995</v>
      </c>
      <c r="P102" s="7">
        <v>0.87204121304367799</v>
      </c>
      <c r="Q102" s="7">
        <v>0.77145734541923605</v>
      </c>
      <c r="S102" s="5">
        <v>0.93589851938933999</v>
      </c>
      <c r="T102" s="5">
        <v>0.98620459841806696</v>
      </c>
    </row>
    <row r="103" spans="1:20" ht="18.75" x14ac:dyDescent="0.4">
      <c r="A103" s="2">
        <v>1997.25</v>
      </c>
      <c r="B103" s="1">
        <v>202</v>
      </c>
      <c r="C103" s="1">
        <v>1.0136069999999999</v>
      </c>
      <c r="D103" s="1">
        <v>0.36844670000000002</v>
      </c>
      <c r="E103" s="1">
        <v>0.45783269999999998</v>
      </c>
      <c r="F103" s="1">
        <v>0.72452939999999999</v>
      </c>
      <c r="H103" s="2">
        <v>2000.25</v>
      </c>
      <c r="I103" s="1">
        <f t="shared" si="9"/>
        <v>0.6933483698940579</v>
      </c>
      <c r="J103" s="1">
        <f t="shared" si="12"/>
        <v>0.77283921684547874</v>
      </c>
      <c r="K103" s="1">
        <f t="shared" si="10"/>
        <v>1.0535496730852256</v>
      </c>
      <c r="L103" s="1">
        <f t="shared" si="11"/>
        <v>1.3791665432658111</v>
      </c>
      <c r="N103" s="6">
        <v>0.75912850382354402</v>
      </c>
      <c r="O103" s="7">
        <v>0.52098622959699104</v>
      </c>
      <c r="P103" s="7">
        <v>0.90656340443181205</v>
      </c>
      <c r="Q103" s="7">
        <v>1.05534116090402</v>
      </c>
      <c r="S103" s="5">
        <v>0.83619706710738795</v>
      </c>
      <c r="T103" s="5">
        <v>0.85438924732962396</v>
      </c>
    </row>
    <row r="104" spans="1:20" ht="18.75" x14ac:dyDescent="0.4">
      <c r="A104" s="2">
        <v>1997.5</v>
      </c>
      <c r="B104" s="1">
        <v>203</v>
      </c>
      <c r="C104" s="1">
        <v>0.89293979999999995</v>
      </c>
      <c r="D104" s="1">
        <v>0.45491510000000002</v>
      </c>
      <c r="E104" s="1">
        <v>0.3862738</v>
      </c>
      <c r="F104" s="1">
        <v>0.62429579999999996</v>
      </c>
      <c r="H104" s="2">
        <v>2000.5</v>
      </c>
      <c r="I104" s="1">
        <f t="shared" ref="I104:I135" si="13">C116/W$3</f>
        <v>1.0669525075307693</v>
      </c>
      <c r="J104" s="1">
        <f t="shared" si="12"/>
        <v>0.80009782064587931</v>
      </c>
      <c r="K104" s="1">
        <f t="shared" ref="K104:K135" si="14">E116/Y$3</f>
        <v>1.3472094384680273</v>
      </c>
      <c r="L104" s="1">
        <f t="shared" ref="L104:L135" si="15">F116/Z$3</f>
        <v>1.3651525812613738</v>
      </c>
      <c r="N104" s="6">
        <v>0.88837118492668499</v>
      </c>
      <c r="O104" s="7">
        <v>0.50645858323059401</v>
      </c>
      <c r="P104" s="7">
        <v>0.84570311274238097</v>
      </c>
      <c r="Q104" s="7">
        <v>0.87910801682277095</v>
      </c>
      <c r="S104" s="5">
        <v>0.90904721167955704</v>
      </c>
      <c r="T104" s="5">
        <v>0.94534230628078997</v>
      </c>
    </row>
    <row r="105" spans="1:20" ht="18.75" x14ac:dyDescent="0.4">
      <c r="A105" s="2">
        <v>1997.75</v>
      </c>
      <c r="B105" s="1">
        <v>204</v>
      </c>
      <c r="C105" s="1">
        <v>1.312732</v>
      </c>
      <c r="D105" s="1">
        <v>0.50958720000000002</v>
      </c>
      <c r="E105" s="1">
        <v>0.35468729999999998</v>
      </c>
      <c r="F105" s="1">
        <v>0.43896160000000001</v>
      </c>
      <c r="H105" s="2">
        <v>2000.75</v>
      </c>
      <c r="I105" s="1">
        <f t="shared" si="13"/>
        <v>0.67983708400342135</v>
      </c>
      <c r="J105" s="1">
        <f t="shared" ref="J105:J136" si="16">D117/X$3</f>
        <v>0.79564190397842616</v>
      </c>
      <c r="K105" s="1">
        <f t="shared" si="14"/>
        <v>0.83560305891637476</v>
      </c>
      <c r="L105" s="1">
        <f t="shared" si="15"/>
        <v>0.86525440750491311</v>
      </c>
      <c r="N105" s="6">
        <v>0.77403246652869295</v>
      </c>
      <c r="O105" s="7">
        <v>0.57368069591919701</v>
      </c>
      <c r="P105" s="7">
        <v>0.88199637963692901</v>
      </c>
      <c r="Q105" s="7">
        <v>0.78816680049354904</v>
      </c>
      <c r="S105" s="5">
        <v>0.52374649086377301</v>
      </c>
      <c r="T105" s="5">
        <v>0.55259078842710097</v>
      </c>
    </row>
    <row r="106" spans="1:20" ht="18.75" x14ac:dyDescent="0.4">
      <c r="A106" s="2">
        <v>1998</v>
      </c>
      <c r="B106" s="1">
        <v>205</v>
      </c>
      <c r="C106" s="1">
        <v>1.1074132000000001</v>
      </c>
      <c r="D106" s="1">
        <v>0.5328716</v>
      </c>
      <c r="E106" s="1">
        <v>0.52093310000000004</v>
      </c>
      <c r="F106" s="1">
        <v>0.65350560000000002</v>
      </c>
      <c r="H106" s="2">
        <v>2001</v>
      </c>
      <c r="I106" s="1">
        <f t="shared" si="13"/>
        <v>1.0926340061034179</v>
      </c>
      <c r="J106" s="1">
        <f t="shared" si="16"/>
        <v>1.0418832666526474</v>
      </c>
      <c r="K106" s="1">
        <f t="shared" si="14"/>
        <v>0.87016419088605035</v>
      </c>
      <c r="L106" s="1">
        <f t="shared" si="15"/>
        <v>0.55516637799918256</v>
      </c>
      <c r="N106" s="6">
        <v>0.80375167015809301</v>
      </c>
      <c r="O106" s="7">
        <v>0.70086524018380203</v>
      </c>
      <c r="P106" s="7">
        <v>0.352423478309706</v>
      </c>
      <c r="Q106" s="7">
        <v>0.65010750732640699</v>
      </c>
      <c r="S106" s="5">
        <v>0.234939182175228</v>
      </c>
      <c r="T106" s="5">
        <v>0.25492337202926002</v>
      </c>
    </row>
    <row r="107" spans="1:20" ht="18.75" x14ac:dyDescent="0.4">
      <c r="A107" s="2">
        <v>1998.25</v>
      </c>
      <c r="B107" s="1">
        <v>206</v>
      </c>
      <c r="C107" s="1">
        <v>1.1038384999999999</v>
      </c>
      <c r="D107" s="1">
        <v>0.41803849999999998</v>
      </c>
      <c r="E107" s="1">
        <v>0.58543040000000002</v>
      </c>
      <c r="F107" s="1">
        <v>0.64801430000000004</v>
      </c>
      <c r="H107" s="2">
        <v>2001.25</v>
      </c>
      <c r="I107" s="1">
        <f t="shared" si="13"/>
        <v>1.0493072006883999</v>
      </c>
      <c r="J107" s="1">
        <f t="shared" si="16"/>
        <v>1.0084589097058376</v>
      </c>
      <c r="K107" s="1">
        <f t="shared" si="14"/>
        <v>1.2045091168787447</v>
      </c>
      <c r="L107" s="1">
        <f t="shared" si="15"/>
        <v>0.85451026654974505</v>
      </c>
      <c r="N107" s="6">
        <v>0.90691264546507599</v>
      </c>
      <c r="O107" s="7">
        <v>0.83310539547436702</v>
      </c>
      <c r="P107" s="7">
        <v>0.80137996102714204</v>
      </c>
      <c r="Q107" s="7">
        <v>0.78668216580123396</v>
      </c>
      <c r="S107" s="5">
        <v>0.77023602594345397</v>
      </c>
      <c r="T107" s="5">
        <v>0.79836286113364696</v>
      </c>
    </row>
    <row r="108" spans="1:20" ht="18.75" x14ac:dyDescent="0.4">
      <c r="A108" s="2">
        <v>1998.5</v>
      </c>
      <c r="B108" s="1">
        <v>207</v>
      </c>
      <c r="C108" s="1">
        <v>0.74758049999999998</v>
      </c>
      <c r="D108" s="1">
        <v>0.4310195</v>
      </c>
      <c r="E108" s="1">
        <v>0.29132469999999999</v>
      </c>
      <c r="F108" s="1">
        <v>0.46590969999999998</v>
      </c>
      <c r="H108" s="2">
        <v>2001.5</v>
      </c>
      <c r="I108" s="1">
        <f t="shared" si="13"/>
        <v>0.87908199227281214</v>
      </c>
      <c r="J108" s="1">
        <f t="shared" si="16"/>
        <v>1.0622147393025463</v>
      </c>
      <c r="K108" s="1">
        <f t="shared" si="14"/>
        <v>1.0115267116347224</v>
      </c>
      <c r="L108" s="1">
        <f t="shared" si="15"/>
        <v>0.60512732814279302</v>
      </c>
      <c r="N108" s="6">
        <v>0.71691414417449495</v>
      </c>
      <c r="O108" s="7">
        <v>0.761854335140699</v>
      </c>
      <c r="P108" s="7">
        <v>0.79288411515119095</v>
      </c>
      <c r="Q108" s="7">
        <v>0.56585809553406596</v>
      </c>
      <c r="S108" s="5">
        <v>0.92913014338607103</v>
      </c>
      <c r="T108" s="5">
        <v>0.99131097180866001</v>
      </c>
    </row>
    <row r="109" spans="1:20" ht="18.75" x14ac:dyDescent="0.4">
      <c r="A109" s="2">
        <v>1998.75</v>
      </c>
      <c r="B109" s="1">
        <v>208</v>
      </c>
      <c r="C109" s="1">
        <v>0.97756710000000002</v>
      </c>
      <c r="D109" s="1">
        <v>0.37312620000000002</v>
      </c>
      <c r="E109" s="1">
        <v>0.3394221</v>
      </c>
      <c r="F109" s="1">
        <v>0.65735699999999997</v>
      </c>
      <c r="H109" s="2">
        <v>2001.75</v>
      </c>
      <c r="I109" s="1">
        <f t="shared" si="13"/>
        <v>1.1104369397516829</v>
      </c>
      <c r="J109" s="1">
        <f t="shared" si="16"/>
        <v>0.92184975666538882</v>
      </c>
      <c r="K109" s="1">
        <f t="shared" si="14"/>
        <v>1.299700331985217</v>
      </c>
      <c r="L109" s="1">
        <f t="shared" si="15"/>
        <v>0.65974183796287622</v>
      </c>
      <c r="N109" s="6">
        <v>1.1547834577082201</v>
      </c>
      <c r="O109" s="7">
        <v>0.77217469324885202</v>
      </c>
      <c r="P109" s="7">
        <v>0.93751980529335599</v>
      </c>
      <c r="Q109" s="7">
        <v>0.470976322812313</v>
      </c>
      <c r="S109" s="5">
        <v>0.88610507856594101</v>
      </c>
      <c r="T109" s="5">
        <v>0.92542681993318798</v>
      </c>
    </row>
    <row r="110" spans="1:20" ht="18.75" x14ac:dyDescent="0.4">
      <c r="A110" s="2">
        <v>1999</v>
      </c>
      <c r="B110" s="1">
        <v>209</v>
      </c>
      <c r="C110" s="1">
        <v>1.0535144999999999</v>
      </c>
      <c r="D110" s="1">
        <v>0.61968690000000004</v>
      </c>
      <c r="E110" s="1">
        <v>0.61342039999999998</v>
      </c>
      <c r="F110" s="1">
        <v>0.7215239</v>
      </c>
      <c r="H110" s="2">
        <v>2002</v>
      </c>
      <c r="I110" s="1">
        <f t="shared" si="13"/>
        <v>0.98364919575028609</v>
      </c>
      <c r="J110" s="1">
        <f t="shared" si="16"/>
        <v>1.1848572402077093</v>
      </c>
      <c r="K110" s="1">
        <f t="shared" si="14"/>
        <v>1.0842634845882859</v>
      </c>
      <c r="L110" s="1">
        <f t="shared" si="15"/>
        <v>0.6391228104601927</v>
      </c>
      <c r="N110" s="6">
        <v>0.97998948982398504</v>
      </c>
      <c r="O110" s="7">
        <v>0.577724440743832</v>
      </c>
      <c r="P110" s="7">
        <v>1.1679093259834199</v>
      </c>
      <c r="Q110" s="7">
        <v>0.46049046984954201</v>
      </c>
      <c r="S110" s="5">
        <v>0.99896512876536903</v>
      </c>
      <c r="T110" s="5">
        <v>1.05625275631274</v>
      </c>
    </row>
    <row r="111" spans="1:20" ht="18.75" x14ac:dyDescent="0.4">
      <c r="A111" s="2">
        <v>1999.25</v>
      </c>
      <c r="B111" s="1">
        <v>210</v>
      </c>
      <c r="C111" s="1">
        <v>1.3756294</v>
      </c>
      <c r="D111" s="1">
        <v>0.49601329999999999</v>
      </c>
      <c r="E111" s="1">
        <v>0.56509120000000002</v>
      </c>
      <c r="F111" s="1">
        <v>0.57379979999999997</v>
      </c>
      <c r="H111" s="2">
        <v>2002.25</v>
      </c>
      <c r="I111" s="1">
        <f t="shared" si="13"/>
        <v>0.82152415491080177</v>
      </c>
      <c r="J111" s="1">
        <f t="shared" si="16"/>
        <v>0.89861020485184417</v>
      </c>
      <c r="K111" s="1">
        <f t="shared" si="14"/>
        <v>1.2930441981889247</v>
      </c>
      <c r="L111" s="1">
        <f t="shared" si="15"/>
        <v>0.81305368389999599</v>
      </c>
      <c r="N111" s="6">
        <v>0.66978383942559006</v>
      </c>
      <c r="O111" s="7">
        <v>0.602530703014034</v>
      </c>
      <c r="P111" s="7">
        <v>0.95686323637576098</v>
      </c>
      <c r="Q111" s="7">
        <v>0.81861218201368902</v>
      </c>
      <c r="S111" s="5">
        <v>1.0362556082543799</v>
      </c>
      <c r="T111" s="5">
        <v>1.0708229784315699</v>
      </c>
    </row>
    <row r="112" spans="1:20" ht="18.75" x14ac:dyDescent="0.4">
      <c r="A112" s="2">
        <v>1999.5</v>
      </c>
      <c r="B112" s="1">
        <v>211</v>
      </c>
      <c r="C112" s="1">
        <v>1.1008351000000001</v>
      </c>
      <c r="D112" s="1">
        <v>0.47144580000000003</v>
      </c>
      <c r="E112" s="1">
        <v>0.56577029999999995</v>
      </c>
      <c r="F112" s="1">
        <v>0.61759830000000004</v>
      </c>
      <c r="H112" s="2">
        <v>2002.5</v>
      </c>
      <c r="I112" s="1">
        <f t="shared" si="13"/>
        <v>0.46210443723107758</v>
      </c>
      <c r="J112" s="1">
        <f t="shared" si="16"/>
        <v>0.66252564536714531</v>
      </c>
      <c r="K112" s="1">
        <f t="shared" si="14"/>
        <v>1.1822931705342954</v>
      </c>
      <c r="L112" s="1">
        <f t="shared" si="15"/>
        <v>0.51038237472970038</v>
      </c>
      <c r="N112" s="6">
        <v>0.32613980084306798</v>
      </c>
      <c r="O112" s="7">
        <v>0.35654693453027603</v>
      </c>
      <c r="P112" s="7">
        <v>0.595948099046825</v>
      </c>
      <c r="Q112" s="7">
        <v>0.38336389761371997</v>
      </c>
      <c r="S112" s="5">
        <v>0.57912816528413902</v>
      </c>
      <c r="T112" s="5">
        <v>0.61938013616398602</v>
      </c>
    </row>
    <row r="113" spans="1:20" ht="18.75" x14ac:dyDescent="0.4">
      <c r="A113" s="2">
        <v>1999.75</v>
      </c>
      <c r="B113" s="1">
        <v>212</v>
      </c>
      <c r="C113" s="1">
        <v>1.1288244000000001</v>
      </c>
      <c r="D113" s="1">
        <v>0.73534089999999996</v>
      </c>
      <c r="E113" s="1">
        <v>0.52903639999999996</v>
      </c>
      <c r="F113" s="1">
        <v>0.55571559999999998</v>
      </c>
      <c r="H113" s="2">
        <v>2002.75</v>
      </c>
      <c r="I113" s="1">
        <f t="shared" si="13"/>
        <v>0.58717742930702921</v>
      </c>
      <c r="J113" s="1">
        <f t="shared" si="16"/>
        <v>1.1914818472911517</v>
      </c>
      <c r="K113" s="1">
        <f t="shared" si="14"/>
        <v>0.85551288672327752</v>
      </c>
      <c r="L113" s="1">
        <f t="shared" si="15"/>
        <v>0.76220850615828484</v>
      </c>
      <c r="N113" s="6">
        <v>0.53864400520576805</v>
      </c>
      <c r="O113" s="7">
        <v>0.69527292835340404</v>
      </c>
      <c r="P113" s="7">
        <v>0.569895394378654</v>
      </c>
      <c r="Q113" s="7">
        <v>0.51531555476474999</v>
      </c>
      <c r="S113" s="5">
        <v>0.36513658497111001</v>
      </c>
      <c r="T113" s="5">
        <v>0.37077109837552003</v>
      </c>
    </row>
    <row r="114" spans="1:20" ht="18.75" x14ac:dyDescent="0.4">
      <c r="A114" s="2">
        <v>2000</v>
      </c>
      <c r="B114" s="1">
        <v>213</v>
      </c>
      <c r="C114" s="1">
        <v>0.85919559999999995</v>
      </c>
      <c r="D114" s="1">
        <v>0.51807820000000004</v>
      </c>
      <c r="E114" s="1">
        <v>0.37923679999999999</v>
      </c>
      <c r="F114" s="1">
        <v>0.58734399999999998</v>
      </c>
      <c r="H114" s="2">
        <v>2003</v>
      </c>
      <c r="I114" s="1">
        <f t="shared" si="13"/>
        <v>0.72942363060444226</v>
      </c>
      <c r="J114" s="1">
        <f t="shared" si="16"/>
        <v>1.2379367283779483</v>
      </c>
      <c r="K114" s="1">
        <f t="shared" si="14"/>
        <v>0.96479957482855927</v>
      </c>
      <c r="L114" s="1">
        <f t="shared" si="15"/>
        <v>0.53238675958287895</v>
      </c>
      <c r="N114" s="6">
        <v>0.77259340326790504</v>
      </c>
      <c r="O114" s="7">
        <v>0.857535202143488</v>
      </c>
      <c r="P114" s="7">
        <v>0.58448313811958696</v>
      </c>
      <c r="Q114" s="7">
        <v>0.50335787886313299</v>
      </c>
      <c r="S114" s="5">
        <v>0.382067082124463</v>
      </c>
      <c r="T114" s="5">
        <v>0.40598454284035901</v>
      </c>
    </row>
    <row r="115" spans="1:20" ht="18.75" x14ac:dyDescent="0.4">
      <c r="A115" s="2">
        <v>2000.25</v>
      </c>
      <c r="B115" s="1">
        <v>214</v>
      </c>
      <c r="C115" s="1">
        <v>0.97430550000000005</v>
      </c>
      <c r="D115" s="1">
        <v>0.44987159999999998</v>
      </c>
      <c r="E115" s="1">
        <v>0.42628650000000001</v>
      </c>
      <c r="F115" s="1">
        <v>1.0224105999999999</v>
      </c>
      <c r="H115" s="2">
        <v>2003.25</v>
      </c>
      <c r="I115" s="1">
        <f t="shared" si="13"/>
        <v>1.0016280451837312</v>
      </c>
      <c r="J115" s="1">
        <f t="shared" si="16"/>
        <v>1.1147520548687879</v>
      </c>
      <c r="K115" s="1">
        <f t="shared" si="14"/>
        <v>2.0671669920191773</v>
      </c>
      <c r="L115" s="1">
        <f t="shared" si="15"/>
        <v>0.65184165893764845</v>
      </c>
      <c r="N115" s="6">
        <v>0.93177864739642502</v>
      </c>
      <c r="O115" s="7">
        <v>0.92272755391661498</v>
      </c>
      <c r="P115" s="7">
        <v>2.7645147339899698</v>
      </c>
      <c r="Q115" s="7">
        <v>0.56834960520581501</v>
      </c>
      <c r="S115" s="5">
        <v>1.1979759751627099</v>
      </c>
      <c r="T115" s="5">
        <v>1.2057140522452301</v>
      </c>
    </row>
    <row r="116" spans="1:20" ht="18.75" x14ac:dyDescent="0.4">
      <c r="A116" s="2">
        <v>2000.5</v>
      </c>
      <c r="B116" s="1">
        <v>215</v>
      </c>
      <c r="C116" s="1">
        <v>1.4993007</v>
      </c>
      <c r="D116" s="1">
        <v>0.46573890000000001</v>
      </c>
      <c r="E116" s="1">
        <v>0.54510689999999995</v>
      </c>
      <c r="F116" s="1">
        <v>1.0120217</v>
      </c>
      <c r="H116" s="2">
        <v>2003.5</v>
      </c>
      <c r="I116" s="1">
        <f t="shared" si="13"/>
        <v>0.80472391277272604</v>
      </c>
      <c r="J116" s="1">
        <f t="shared" si="16"/>
        <v>0.65946003379606422</v>
      </c>
      <c r="K116" s="1">
        <f t="shared" si="14"/>
        <v>1.0388699471421703</v>
      </c>
      <c r="L116" s="1">
        <f t="shared" si="15"/>
        <v>0.49105050203114753</v>
      </c>
      <c r="N116" s="6">
        <v>0.74525744172916497</v>
      </c>
      <c r="O116" s="7">
        <v>0.58829069874803497</v>
      </c>
      <c r="P116" s="7">
        <v>0.66221843080563703</v>
      </c>
      <c r="Q116" s="7">
        <v>0.455446042687423</v>
      </c>
      <c r="S116" s="5">
        <v>0.62231165080310402</v>
      </c>
      <c r="T116" s="5">
        <v>0.64023923259723103</v>
      </c>
    </row>
    <row r="117" spans="1:20" ht="18.75" x14ac:dyDescent="0.4">
      <c r="A117" s="2">
        <v>2000.75</v>
      </c>
      <c r="B117" s="1">
        <v>216</v>
      </c>
      <c r="C117" s="1">
        <v>0.95531920000000004</v>
      </c>
      <c r="D117" s="1">
        <v>0.46314509999999998</v>
      </c>
      <c r="E117" s="1">
        <v>0.33810109999999999</v>
      </c>
      <c r="F117" s="1">
        <v>0.64143470000000002</v>
      </c>
      <c r="H117" s="2">
        <v>2003.75</v>
      </c>
      <c r="I117" s="1">
        <f t="shared" si="13"/>
        <v>0.74054888075021452</v>
      </c>
      <c r="J117" s="1">
        <f t="shared" si="16"/>
        <v>1.3779418087320339</v>
      </c>
      <c r="K117" s="1">
        <f t="shared" si="14"/>
        <v>1.0752092939738807</v>
      </c>
      <c r="L117" s="1">
        <f t="shared" si="15"/>
        <v>0.73579323522878348</v>
      </c>
      <c r="N117" s="6">
        <v>0.79157361624141998</v>
      </c>
      <c r="O117" s="7">
        <v>1.53711176524378</v>
      </c>
      <c r="P117" s="7">
        <v>0.68179479720330405</v>
      </c>
      <c r="Q117" s="7">
        <v>0.82833886676728796</v>
      </c>
      <c r="S117" s="5">
        <v>0.51615713478777203</v>
      </c>
      <c r="T117" s="5">
        <v>0.50895501380437003</v>
      </c>
    </row>
    <row r="118" spans="1:20" ht="18.75" x14ac:dyDescent="0.4">
      <c r="A118" s="2">
        <v>2001</v>
      </c>
      <c r="B118" s="1">
        <v>217</v>
      </c>
      <c r="C118" s="1">
        <v>1.5353888</v>
      </c>
      <c r="D118" s="1">
        <v>0.60648279999999999</v>
      </c>
      <c r="E118" s="1">
        <v>0.35208519999999999</v>
      </c>
      <c r="F118" s="1">
        <v>0.4115587</v>
      </c>
      <c r="H118" s="2">
        <v>2004</v>
      </c>
      <c r="I118" s="1">
        <f t="shared" si="13"/>
        <v>0.70715790135738443</v>
      </c>
      <c r="J118" s="1">
        <f t="shared" si="16"/>
        <v>1.0005575514205869</v>
      </c>
      <c r="K118" s="1">
        <f t="shared" si="14"/>
        <v>1.0867129477568236</v>
      </c>
      <c r="L118" s="1">
        <f t="shared" si="15"/>
        <v>0.59418179103141378</v>
      </c>
      <c r="N118" s="6">
        <v>0.61710554808847295</v>
      </c>
      <c r="O118" s="7">
        <v>0.73781052936146296</v>
      </c>
      <c r="P118" s="7">
        <v>1.41303269227285</v>
      </c>
      <c r="Q118" s="7">
        <v>0.54223134739569701</v>
      </c>
      <c r="S118" s="5">
        <v>1.0306827488401999</v>
      </c>
      <c r="T118" s="5">
        <v>1.0840629478846799</v>
      </c>
    </row>
    <row r="119" spans="1:20" ht="18.75" x14ac:dyDescent="0.4">
      <c r="A119" s="2">
        <v>2001.25</v>
      </c>
      <c r="B119" s="1">
        <v>218</v>
      </c>
      <c r="C119" s="1">
        <v>1.4745052000000001</v>
      </c>
      <c r="D119" s="1">
        <v>0.58702639999999995</v>
      </c>
      <c r="E119" s="1">
        <v>0.48736760000000001</v>
      </c>
      <c r="F119" s="1">
        <v>0.63346979999999997</v>
      </c>
      <c r="H119" s="2">
        <v>2004.25</v>
      </c>
      <c r="I119" s="1">
        <f t="shared" si="13"/>
        <v>1.2144972467332675</v>
      </c>
      <c r="J119" s="1">
        <f t="shared" si="16"/>
        <v>1.321044779495246</v>
      </c>
      <c r="K119" s="1">
        <f t="shared" si="14"/>
        <v>0.99669845099645038</v>
      </c>
      <c r="L119" s="1">
        <f t="shared" si="15"/>
        <v>1.1216920118043858</v>
      </c>
      <c r="N119" s="6">
        <v>1.1748485025223001</v>
      </c>
      <c r="O119" s="7">
        <v>1.02318315271354</v>
      </c>
      <c r="P119" s="7">
        <v>0.69041665415090003</v>
      </c>
      <c r="Q119" s="7">
        <v>1.0620384476287199</v>
      </c>
      <c r="S119" s="5">
        <v>0.71545465209773496</v>
      </c>
      <c r="T119" s="5">
        <v>0.73040223490099399</v>
      </c>
    </row>
    <row r="120" spans="1:20" ht="18.75" x14ac:dyDescent="0.4">
      <c r="A120" s="2">
        <v>2001.5</v>
      </c>
      <c r="B120" s="1">
        <v>219</v>
      </c>
      <c r="C120" s="1">
        <v>1.2353016999999999</v>
      </c>
      <c r="D120" s="1">
        <v>0.61831780000000003</v>
      </c>
      <c r="E120" s="1">
        <v>0.40928320000000001</v>
      </c>
      <c r="F120" s="1">
        <v>0.44859599999999999</v>
      </c>
      <c r="H120" s="2">
        <v>2004.5</v>
      </c>
      <c r="I120" s="1">
        <f t="shared" si="13"/>
        <v>0.62087284548343558</v>
      </c>
      <c r="J120" s="1">
        <f t="shared" si="16"/>
        <v>1.1119484246732128</v>
      </c>
      <c r="K120" s="1">
        <f t="shared" si="14"/>
        <v>0.96169418640028015</v>
      </c>
      <c r="L120" s="1">
        <f t="shared" si="15"/>
        <v>0.55300066112847213</v>
      </c>
      <c r="N120" s="6">
        <v>0.69012840895320104</v>
      </c>
      <c r="O120" s="7">
        <v>1.00471055778074</v>
      </c>
      <c r="P120" s="7">
        <v>0.74598358767141404</v>
      </c>
      <c r="Q120" s="7">
        <v>0.581382525979808</v>
      </c>
      <c r="S120" s="5">
        <v>0.65589192093000204</v>
      </c>
      <c r="T120" s="5">
        <v>0.68447925018856604</v>
      </c>
    </row>
    <row r="121" spans="1:20" ht="18.75" x14ac:dyDescent="0.4">
      <c r="A121" s="2">
        <v>2001.75</v>
      </c>
      <c r="B121" s="1">
        <v>220</v>
      </c>
      <c r="C121" s="1">
        <v>1.5604058000000001</v>
      </c>
      <c r="D121" s="1">
        <v>0.53661099999999995</v>
      </c>
      <c r="E121" s="1">
        <v>0.52588380000000001</v>
      </c>
      <c r="F121" s="1">
        <v>0.48908309999999999</v>
      </c>
      <c r="H121" s="2">
        <v>2004.75</v>
      </c>
      <c r="I121" s="1">
        <f t="shared" si="13"/>
        <v>0.93671141995840324</v>
      </c>
      <c r="J121" s="1">
        <f t="shared" si="16"/>
        <v>0.90082373273603478</v>
      </c>
      <c r="K121" s="1">
        <f t="shared" si="14"/>
        <v>1.325896316152906</v>
      </c>
      <c r="L121" s="1">
        <f t="shared" si="15"/>
        <v>0.56105124652622196</v>
      </c>
      <c r="N121" s="6">
        <v>0.93799434734986598</v>
      </c>
      <c r="O121" s="7">
        <v>0.76046454461574897</v>
      </c>
      <c r="P121" s="7">
        <v>0.68251414936295096</v>
      </c>
      <c r="Q121" s="7">
        <v>0.49725963697904901</v>
      </c>
      <c r="S121" s="5">
        <v>0.45739066787180899</v>
      </c>
      <c r="T121" s="5">
        <v>0.45316893836677702</v>
      </c>
    </row>
    <row r="122" spans="1:20" ht="18.75" x14ac:dyDescent="0.4">
      <c r="A122" s="2">
        <v>2002</v>
      </c>
      <c r="B122" s="1">
        <v>221</v>
      </c>
      <c r="C122" s="1">
        <v>1.3822414000000001</v>
      </c>
      <c r="D122" s="1">
        <v>0.68970830000000005</v>
      </c>
      <c r="E122" s="1">
        <v>0.43871389999999999</v>
      </c>
      <c r="F122" s="1">
        <v>0.47379769999999999</v>
      </c>
      <c r="H122" s="2">
        <v>2005</v>
      </c>
      <c r="I122" s="1">
        <f t="shared" si="13"/>
        <v>1.0043986476369746</v>
      </c>
      <c r="J122" s="1">
        <f t="shared" si="16"/>
        <v>1.3287942744782366</v>
      </c>
      <c r="K122" s="1">
        <f t="shared" si="14"/>
        <v>1.0190211643763964</v>
      </c>
      <c r="L122" s="1">
        <f t="shared" si="15"/>
        <v>0.54957800562174286</v>
      </c>
      <c r="N122" s="6">
        <v>0.92136712022192202</v>
      </c>
      <c r="O122" s="7">
        <v>1.1946707070282001</v>
      </c>
      <c r="P122" s="7">
        <v>0.66839077450566897</v>
      </c>
      <c r="Q122" s="7">
        <v>0.672429267073958</v>
      </c>
      <c r="S122" s="5">
        <v>1.0934508180523701</v>
      </c>
      <c r="T122" s="5">
        <v>1.09692975373946</v>
      </c>
    </row>
    <row r="123" spans="1:20" ht="18.75" x14ac:dyDescent="0.4">
      <c r="A123" s="2">
        <v>2002.25</v>
      </c>
      <c r="B123" s="1">
        <v>222</v>
      </c>
      <c r="C123" s="1">
        <v>1.1544204</v>
      </c>
      <c r="D123" s="1">
        <v>0.52308319999999997</v>
      </c>
      <c r="E123" s="1">
        <v>0.52319059999999995</v>
      </c>
      <c r="F123" s="1">
        <v>0.60273699999999997</v>
      </c>
      <c r="H123" s="2">
        <v>2005.25</v>
      </c>
      <c r="I123" s="1">
        <f t="shared" si="13"/>
        <v>1.3561565639366753</v>
      </c>
      <c r="J123" s="1">
        <f t="shared" si="16"/>
        <v>1.0583719449493094</v>
      </c>
      <c r="K123" s="1">
        <f t="shared" si="14"/>
        <v>1.1721072987728076</v>
      </c>
      <c r="L123" s="1">
        <f t="shared" si="15"/>
        <v>0.7609494092245439</v>
      </c>
      <c r="N123" s="6">
        <v>1.33771097816285</v>
      </c>
      <c r="O123" s="7">
        <v>0.98895059150700604</v>
      </c>
      <c r="P123" s="7">
        <v>0.87742614480662995</v>
      </c>
      <c r="Q123" s="7">
        <v>0.72379766741337803</v>
      </c>
      <c r="S123" s="5">
        <v>0.96948788152194998</v>
      </c>
      <c r="T123" s="5">
        <v>0.97423131407349794</v>
      </c>
    </row>
    <row r="124" spans="1:20" ht="18.75" x14ac:dyDescent="0.4">
      <c r="A124" s="2">
        <v>2002.5</v>
      </c>
      <c r="B124" s="1">
        <v>223</v>
      </c>
      <c r="C124" s="1">
        <v>0.64935739999999997</v>
      </c>
      <c r="D124" s="1">
        <v>0.3856578</v>
      </c>
      <c r="E124" s="1">
        <v>0.47837859999999999</v>
      </c>
      <c r="F124" s="1">
        <v>0.37835920000000001</v>
      </c>
      <c r="H124" s="2">
        <v>2005.5</v>
      </c>
      <c r="I124" s="1">
        <f t="shared" si="13"/>
        <v>0.82973249076905464</v>
      </c>
      <c r="J124" s="1">
        <f t="shared" si="16"/>
        <v>0.85652568848167976</v>
      </c>
      <c r="K124" s="1">
        <f t="shared" si="14"/>
        <v>1.0024225975453855</v>
      </c>
      <c r="L124" s="1">
        <f t="shared" si="15"/>
        <v>0.50906432928941925</v>
      </c>
      <c r="N124" s="6">
        <v>0.74682986033434695</v>
      </c>
      <c r="O124" s="7">
        <v>0.80676514751459305</v>
      </c>
      <c r="P124" s="7">
        <v>0.49029815387849501</v>
      </c>
      <c r="Q124" s="7">
        <v>0.53759581496206599</v>
      </c>
      <c r="S124" s="5">
        <v>0.66100738296641903</v>
      </c>
      <c r="T124" s="5">
        <v>0.66627096920529105</v>
      </c>
    </row>
    <row r="125" spans="1:20" ht="18.75" x14ac:dyDescent="0.4">
      <c r="A125" s="2">
        <v>2002.75</v>
      </c>
      <c r="B125" s="1">
        <v>224</v>
      </c>
      <c r="C125" s="1">
        <v>0.82511219999999996</v>
      </c>
      <c r="D125" s="1">
        <v>0.69356450000000003</v>
      </c>
      <c r="E125" s="1">
        <v>0.34615699999999999</v>
      </c>
      <c r="F125" s="1">
        <v>0.5650442</v>
      </c>
      <c r="H125" s="2">
        <v>2005.75</v>
      </c>
      <c r="I125" s="1">
        <f t="shared" si="13"/>
        <v>1.2902565324672519</v>
      </c>
      <c r="J125" s="1">
        <f t="shared" si="16"/>
        <v>1.3359608823746103</v>
      </c>
      <c r="K125" s="1">
        <f t="shared" si="14"/>
        <v>0.80338808312255694</v>
      </c>
      <c r="L125" s="1">
        <f t="shared" si="15"/>
        <v>0.51552492373387948</v>
      </c>
      <c r="N125" s="6">
        <v>0.96599361427373598</v>
      </c>
      <c r="O125" s="7">
        <v>1.0286930624396</v>
      </c>
      <c r="P125" s="7">
        <v>0.47238362927396199</v>
      </c>
      <c r="Q125" s="7">
        <v>0.45926449676026798</v>
      </c>
      <c r="S125" s="5">
        <v>0.278346693279514</v>
      </c>
      <c r="T125" s="5">
        <v>0.27528592940053198</v>
      </c>
    </row>
    <row r="126" spans="1:20" ht="18.75" x14ac:dyDescent="0.4">
      <c r="A126" s="2">
        <v>2003</v>
      </c>
      <c r="B126" s="1">
        <v>225</v>
      </c>
      <c r="C126" s="1">
        <v>1.0249991000000001</v>
      </c>
      <c r="D126" s="1">
        <v>0.72060599999999997</v>
      </c>
      <c r="E126" s="1">
        <v>0.39037650000000002</v>
      </c>
      <c r="F126" s="1">
        <v>0.39467160000000001</v>
      </c>
      <c r="H126" s="2">
        <v>2006</v>
      </c>
      <c r="I126" s="1">
        <f t="shared" si="13"/>
        <v>0.93747550077777186</v>
      </c>
      <c r="J126" s="1">
        <f t="shared" si="16"/>
        <v>1.3391147945535669</v>
      </c>
      <c r="K126" s="1">
        <f t="shared" si="14"/>
        <v>0.74783561281974309</v>
      </c>
      <c r="L126" s="1">
        <f t="shared" si="15"/>
        <v>0.72157221153661366</v>
      </c>
      <c r="N126" s="6">
        <v>0.91430248333603303</v>
      </c>
      <c r="O126" s="7">
        <v>1.12376128268505</v>
      </c>
      <c r="P126" s="7">
        <v>0.49904781196166897</v>
      </c>
      <c r="Q126" s="7">
        <v>0.69306029879136499</v>
      </c>
      <c r="S126" s="5">
        <v>0.23124407494402499</v>
      </c>
      <c r="T126" s="5">
        <v>0.23292432658679099</v>
      </c>
    </row>
    <row r="127" spans="1:20" ht="18.75" x14ac:dyDescent="0.4">
      <c r="A127" s="2">
        <v>2003.25</v>
      </c>
      <c r="B127" s="1">
        <v>226</v>
      </c>
      <c r="C127" s="1">
        <v>1.4075055999999999</v>
      </c>
      <c r="D127" s="1">
        <v>0.64889989999999997</v>
      </c>
      <c r="E127" s="1">
        <v>0.83641560000000004</v>
      </c>
      <c r="F127" s="1">
        <v>0.4832265</v>
      </c>
      <c r="H127" s="2">
        <v>2006.25</v>
      </c>
      <c r="I127" s="1">
        <f t="shared" si="13"/>
        <v>0.77760384721083142</v>
      </c>
      <c r="J127" s="1">
        <f t="shared" si="16"/>
        <v>1.1693031053095724</v>
      </c>
      <c r="K127" s="1">
        <f t="shared" si="14"/>
        <v>1.0951843683024758</v>
      </c>
      <c r="L127" s="1">
        <f t="shared" si="15"/>
        <v>0.78632262703500211</v>
      </c>
      <c r="N127" s="6">
        <v>0.82793066632470502</v>
      </c>
      <c r="O127" s="7">
        <v>0.998212806832251</v>
      </c>
      <c r="P127" s="7">
        <v>1.3827083000924201</v>
      </c>
      <c r="Q127" s="7">
        <v>0.82919575372958099</v>
      </c>
      <c r="S127" s="5">
        <v>0.88416505249873401</v>
      </c>
      <c r="T127" s="5">
        <v>0.90269930974003099</v>
      </c>
    </row>
    <row r="128" spans="1:20" ht="18.75" x14ac:dyDescent="0.4">
      <c r="A128" s="2">
        <v>2003.5</v>
      </c>
      <c r="B128" s="1">
        <v>227</v>
      </c>
      <c r="C128" s="1">
        <v>1.1308123999999999</v>
      </c>
      <c r="D128" s="1">
        <v>0.38387329999999997</v>
      </c>
      <c r="E128" s="1">
        <v>0.42034680000000002</v>
      </c>
      <c r="F128" s="1">
        <v>0.36402800000000002</v>
      </c>
      <c r="H128" s="2">
        <v>2006.5</v>
      </c>
      <c r="I128" s="1">
        <f t="shared" si="13"/>
        <v>0.45285227745008116</v>
      </c>
      <c r="J128" s="1">
        <f t="shared" si="16"/>
        <v>0.61590636023027723</v>
      </c>
      <c r="K128" s="1">
        <f t="shared" si="14"/>
        <v>1.0119060806150173</v>
      </c>
      <c r="L128" s="1">
        <f t="shared" si="15"/>
        <v>0.52849170666218348</v>
      </c>
      <c r="N128" s="6">
        <v>0.53026990517377504</v>
      </c>
      <c r="O128" s="7">
        <v>0.55646208071621694</v>
      </c>
      <c r="P128" s="7">
        <v>0.61111308791997199</v>
      </c>
      <c r="Q128" s="7">
        <v>0.64598447224824895</v>
      </c>
      <c r="S128" s="5">
        <v>0.41875963570740998</v>
      </c>
      <c r="T128" s="5">
        <v>0.431816625029178</v>
      </c>
    </row>
    <row r="129" spans="1:20" ht="18.75" x14ac:dyDescent="0.4">
      <c r="A129" s="2">
        <v>2003.75</v>
      </c>
      <c r="B129" s="1">
        <v>228</v>
      </c>
      <c r="C129" s="1">
        <v>1.0406325000000001</v>
      </c>
      <c r="D129" s="1">
        <v>0.80210329999999996</v>
      </c>
      <c r="E129" s="1">
        <v>0.4350504</v>
      </c>
      <c r="F129" s="1">
        <v>0.54546190000000006</v>
      </c>
      <c r="H129" s="2">
        <v>2006.75</v>
      </c>
      <c r="I129" s="1">
        <f t="shared" si="13"/>
        <v>0.63155090517853163</v>
      </c>
      <c r="J129" s="1">
        <f t="shared" si="16"/>
        <v>0.73133088771036081</v>
      </c>
      <c r="K129" s="1">
        <f t="shared" si="14"/>
        <v>1.4565848519569742</v>
      </c>
      <c r="L129" s="1">
        <f t="shared" si="15"/>
        <v>0.47163054380680375</v>
      </c>
      <c r="N129" s="6">
        <v>0.76586739132008497</v>
      </c>
      <c r="O129" s="7">
        <v>0.71487642742723501</v>
      </c>
      <c r="P129" s="7">
        <v>1.1630302844725799</v>
      </c>
      <c r="Q129" s="7">
        <v>0.45845457790149502</v>
      </c>
      <c r="S129" s="5">
        <v>0.73103012943843604</v>
      </c>
      <c r="T129" s="5">
        <v>0.74021936930991805</v>
      </c>
    </row>
    <row r="130" spans="1:20" ht="18.75" x14ac:dyDescent="0.4">
      <c r="A130" s="2">
        <v>2004</v>
      </c>
      <c r="B130" s="1">
        <v>229</v>
      </c>
      <c r="C130" s="1">
        <v>0.99371089999999995</v>
      </c>
      <c r="D130" s="1">
        <v>0.58242700000000003</v>
      </c>
      <c r="E130" s="1">
        <v>0.43970500000000001</v>
      </c>
      <c r="F130" s="1">
        <v>0.44048179999999998</v>
      </c>
      <c r="H130" s="2">
        <v>2007</v>
      </c>
      <c r="I130" s="1">
        <f t="shared" si="13"/>
        <v>0.5384698211618173</v>
      </c>
      <c r="J130" s="1">
        <f t="shared" si="16"/>
        <v>0.95449401038192239</v>
      </c>
      <c r="K130" s="1">
        <f t="shared" si="14"/>
        <v>1.1870087146020682</v>
      </c>
      <c r="L130" s="1">
        <f t="shared" si="15"/>
        <v>0.59400238253324844</v>
      </c>
      <c r="N130" s="6">
        <v>0.61951747542769497</v>
      </c>
      <c r="O130" s="7">
        <v>0.94777694301482696</v>
      </c>
      <c r="P130" s="7">
        <v>0.99320213676450797</v>
      </c>
      <c r="Q130" s="7">
        <v>0.68730662484528204</v>
      </c>
      <c r="S130" s="5">
        <v>0.77436783914592</v>
      </c>
      <c r="T130" s="5">
        <v>0.756263436359495</v>
      </c>
    </row>
    <row r="131" spans="1:20" ht="18.75" x14ac:dyDescent="0.4">
      <c r="A131" s="2">
        <v>2004.25</v>
      </c>
      <c r="B131" s="1">
        <v>230</v>
      </c>
      <c r="C131" s="1">
        <v>1.7066332</v>
      </c>
      <c r="D131" s="1">
        <v>0.76898339999999998</v>
      </c>
      <c r="E131" s="1">
        <v>0.40328340000000001</v>
      </c>
      <c r="F131" s="1">
        <v>0.83153829999999995</v>
      </c>
      <c r="H131" s="2">
        <v>2007.25</v>
      </c>
      <c r="I131" s="1">
        <f t="shared" si="13"/>
        <v>0.57129398452351488</v>
      </c>
      <c r="J131" s="1">
        <f t="shared" si="16"/>
        <v>1.244542438444141</v>
      </c>
      <c r="K131" s="1">
        <f t="shared" si="14"/>
        <v>1.3140936158122059</v>
      </c>
      <c r="L131" s="1">
        <f t="shared" si="15"/>
        <v>0.72217086936733388</v>
      </c>
      <c r="N131" s="6">
        <v>0.708923067161358</v>
      </c>
      <c r="O131" s="7">
        <v>1.1314573335049001</v>
      </c>
      <c r="P131" s="7">
        <v>1.55609841521885</v>
      </c>
      <c r="Q131" s="7">
        <v>0.72809696669453505</v>
      </c>
      <c r="S131" s="5">
        <v>1.2504911633569</v>
      </c>
      <c r="T131" s="5">
        <v>1.26970704363057</v>
      </c>
    </row>
    <row r="132" spans="1:20" ht="18.75" x14ac:dyDescent="0.4">
      <c r="A132" s="2">
        <v>2004.5</v>
      </c>
      <c r="B132" s="1">
        <v>231</v>
      </c>
      <c r="C132" s="1">
        <v>0.87246159999999995</v>
      </c>
      <c r="D132" s="1">
        <v>0.64726790000000001</v>
      </c>
      <c r="E132" s="1">
        <v>0.38912000000000002</v>
      </c>
      <c r="F132" s="1">
        <v>0.40995320000000002</v>
      </c>
      <c r="H132" s="2">
        <v>2007.5</v>
      </c>
      <c r="I132" s="1">
        <f t="shared" si="13"/>
        <v>0.45722519374600884</v>
      </c>
      <c r="J132" s="1">
        <f t="shared" si="16"/>
        <v>0.71476782388216176</v>
      </c>
      <c r="K132" s="1">
        <f t="shared" si="14"/>
        <v>1.1918871278281566</v>
      </c>
      <c r="L132" s="1">
        <f t="shared" si="15"/>
        <v>0.46191793426928279</v>
      </c>
      <c r="N132" s="6">
        <v>0.55144342574512994</v>
      </c>
      <c r="O132" s="7">
        <v>0.67538309904504501</v>
      </c>
      <c r="P132" s="7">
        <v>0.36649431204108301</v>
      </c>
      <c r="Q132" s="7">
        <v>0.414968672905901</v>
      </c>
      <c r="S132" s="5">
        <v>0.37271616063341101</v>
      </c>
      <c r="T132" s="5">
        <v>0.38542376779766002</v>
      </c>
    </row>
    <row r="133" spans="1:20" ht="18.75" x14ac:dyDescent="0.4">
      <c r="A133" s="2">
        <v>2004.75</v>
      </c>
      <c r="B133" s="1">
        <v>232</v>
      </c>
      <c r="C133" s="1">
        <v>1.3162836</v>
      </c>
      <c r="D133" s="1">
        <v>0.5243717</v>
      </c>
      <c r="E133" s="1">
        <v>0.53648320000000005</v>
      </c>
      <c r="F133" s="1">
        <v>0.41592129999999999</v>
      </c>
      <c r="H133" s="2">
        <v>2007.75</v>
      </c>
      <c r="I133" s="1">
        <f t="shared" si="13"/>
        <v>0.46964889025763734</v>
      </c>
      <c r="J133" s="1">
        <f t="shared" si="16"/>
        <v>0.70772267226938312</v>
      </c>
      <c r="K133" s="1">
        <f t="shared" si="14"/>
        <v>1.1160699281837796</v>
      </c>
      <c r="L133" s="1">
        <f t="shared" si="15"/>
        <v>0.42729897369735653</v>
      </c>
      <c r="N133" s="6">
        <v>0.62867314865944801</v>
      </c>
      <c r="O133" s="7">
        <v>0.72899732137823503</v>
      </c>
      <c r="P133" s="7">
        <v>0.46150170013960201</v>
      </c>
      <c r="Q133" s="7">
        <v>0.46912209551817902</v>
      </c>
      <c r="S133" s="5">
        <v>0.41486312426528499</v>
      </c>
      <c r="T133" s="5">
        <v>0.41850965557311098</v>
      </c>
    </row>
    <row r="134" spans="1:20" ht="18.75" x14ac:dyDescent="0.4">
      <c r="A134" s="2">
        <v>2005</v>
      </c>
      <c r="B134" s="1">
        <v>233</v>
      </c>
      <c r="C134" s="1">
        <v>1.4113989</v>
      </c>
      <c r="D134" s="1">
        <v>0.77349440000000003</v>
      </c>
      <c r="E134" s="1">
        <v>0.4123156</v>
      </c>
      <c r="F134" s="1">
        <v>0.4074159</v>
      </c>
      <c r="H134" s="2">
        <v>2008</v>
      </c>
      <c r="I134" s="1">
        <f t="shared" si="13"/>
        <v>0.35533230871799659</v>
      </c>
      <c r="J134" s="1">
        <f t="shared" si="16"/>
        <v>0.77605669171882019</v>
      </c>
      <c r="K134" s="1">
        <f t="shared" si="14"/>
        <v>0.64838607358917633</v>
      </c>
      <c r="L134" s="1">
        <f t="shared" si="15"/>
        <v>0.38690859012241885</v>
      </c>
      <c r="N134" s="6">
        <v>0.41808539853361598</v>
      </c>
      <c r="O134" s="7">
        <v>0.99029217367507005</v>
      </c>
      <c r="P134" s="7">
        <v>0.36948492519536102</v>
      </c>
      <c r="Q134" s="7">
        <v>0.40452635730264203</v>
      </c>
      <c r="S134" s="5">
        <v>0.237132978592551</v>
      </c>
      <c r="T134" s="5">
        <v>0.226332455657696</v>
      </c>
    </row>
    <row r="135" spans="1:20" ht="18.75" x14ac:dyDescent="0.4">
      <c r="A135" s="2">
        <v>2005.25</v>
      </c>
      <c r="B135" s="1">
        <v>234</v>
      </c>
      <c r="C135" s="1">
        <v>1.9056953999999999</v>
      </c>
      <c r="D135" s="1">
        <v>0.61608090000000004</v>
      </c>
      <c r="E135" s="1">
        <v>0.47425719999999999</v>
      </c>
      <c r="F135" s="1">
        <v>0.56411080000000002</v>
      </c>
      <c r="H135" s="2">
        <v>2008.25</v>
      </c>
      <c r="I135" s="1">
        <f t="shared" si="13"/>
        <v>0.42480260513179169</v>
      </c>
      <c r="J135" s="1">
        <f t="shared" si="16"/>
        <v>0.89367928588716272</v>
      </c>
      <c r="K135" s="1">
        <f t="shared" si="14"/>
        <v>0.72236895624869979</v>
      </c>
      <c r="L135" s="1">
        <f t="shared" si="15"/>
        <v>0.29011527727726516</v>
      </c>
      <c r="N135" s="6">
        <v>0.51799593550309797</v>
      </c>
      <c r="O135" s="7">
        <v>0.76325809265219002</v>
      </c>
      <c r="P135" s="7">
        <v>0.53871122994584497</v>
      </c>
      <c r="Q135" s="7">
        <v>0.333111068260383</v>
      </c>
      <c r="S135" s="5">
        <v>0.24915979630891699</v>
      </c>
      <c r="T135" s="5">
        <v>0.25201852695874299</v>
      </c>
    </row>
    <row r="136" spans="1:20" ht="18.75" x14ac:dyDescent="0.4">
      <c r="A136" s="2">
        <v>2005.5</v>
      </c>
      <c r="B136" s="1">
        <v>235</v>
      </c>
      <c r="C136" s="1">
        <v>1.1659549</v>
      </c>
      <c r="D136" s="1">
        <v>0.49858570000000002</v>
      </c>
      <c r="E136" s="1">
        <v>0.4055995</v>
      </c>
      <c r="F136" s="1">
        <v>0.3773821</v>
      </c>
      <c r="H136" s="2">
        <v>2008.5</v>
      </c>
      <c r="I136" s="1">
        <f t="shared" ref="I136:I167" si="17">C148/W$3</f>
        <v>0.38612411815212172</v>
      </c>
      <c r="J136" s="1">
        <f t="shared" si="16"/>
        <v>0.60600105916124014</v>
      </c>
      <c r="K136" s="1">
        <f t="shared" ref="K136:K167" si="18">E148/Y$3</f>
        <v>1.184652425443675</v>
      </c>
      <c r="L136" s="1">
        <f t="shared" ref="L136:L167" si="19">F148/Z$3</f>
        <v>0.30394092780543291</v>
      </c>
      <c r="N136" s="6">
        <v>0.55867699547140603</v>
      </c>
      <c r="O136" s="7">
        <v>0.65831301517995799</v>
      </c>
      <c r="P136" s="7">
        <v>0.37838407280486602</v>
      </c>
      <c r="Q136" s="7">
        <v>0.30589445896690898</v>
      </c>
      <c r="S136" s="5">
        <v>0.18096925428743099</v>
      </c>
      <c r="T136" s="5">
        <v>0.186209080355521</v>
      </c>
    </row>
    <row r="137" spans="1:20" ht="18.75" x14ac:dyDescent="0.4">
      <c r="A137" s="2">
        <v>2005.75</v>
      </c>
      <c r="B137" s="1">
        <v>236</v>
      </c>
      <c r="C137" s="1">
        <v>1.8130915000000001</v>
      </c>
      <c r="D137" s="1">
        <v>0.77766610000000003</v>
      </c>
      <c r="E137" s="1">
        <v>0.32506629999999997</v>
      </c>
      <c r="F137" s="1">
        <v>0.3821715</v>
      </c>
      <c r="H137" s="2">
        <v>2008.75</v>
      </c>
      <c r="I137" s="1">
        <f t="shared" si="17"/>
        <v>0.33332981267861733</v>
      </c>
      <c r="J137" s="1">
        <f t="shared" ref="J137:J168" si="20">D149/X$3</f>
        <v>0.64959922661309688</v>
      </c>
      <c r="K137" s="1">
        <f t="shared" si="18"/>
        <v>0.72278589140815119</v>
      </c>
      <c r="L137" s="1">
        <f t="shared" si="19"/>
        <v>0.33782282970519706</v>
      </c>
      <c r="N137" s="6">
        <v>0.53301302876118595</v>
      </c>
      <c r="O137" s="7">
        <v>0.77424651991723203</v>
      </c>
      <c r="P137" s="7">
        <v>0.212235197028597</v>
      </c>
      <c r="Q137" s="7">
        <v>0.31652672382684699</v>
      </c>
      <c r="S137" s="5">
        <v>0.26901920120888001</v>
      </c>
      <c r="T137" s="5">
        <v>0.26257773897338599</v>
      </c>
    </row>
    <row r="138" spans="1:20" ht="18.75" x14ac:dyDescent="0.4">
      <c r="A138" s="2">
        <v>2006</v>
      </c>
      <c r="B138" s="1">
        <v>237</v>
      </c>
      <c r="C138" s="1">
        <v>1.3173573000000001</v>
      </c>
      <c r="D138" s="1">
        <v>0.77950200000000003</v>
      </c>
      <c r="E138" s="1">
        <v>0.30258869999999999</v>
      </c>
      <c r="F138" s="1">
        <v>0.53491949999999999</v>
      </c>
      <c r="H138" s="2">
        <v>2009</v>
      </c>
      <c r="I138" s="1">
        <f t="shared" si="17"/>
        <v>0.26538006342580267</v>
      </c>
      <c r="J138" s="1">
        <f t="shared" si="20"/>
        <v>0.60975039917462459</v>
      </c>
      <c r="K138" s="1">
        <f t="shared" si="18"/>
        <v>0.79714863733980068</v>
      </c>
      <c r="L138" s="1">
        <f t="shared" si="19"/>
        <v>0.37682111124925766</v>
      </c>
      <c r="N138" s="6">
        <v>0.371529377004922</v>
      </c>
      <c r="O138" s="7">
        <v>0.79221145949421201</v>
      </c>
      <c r="P138" s="7">
        <v>0.43721497106842999</v>
      </c>
      <c r="Q138" s="7">
        <v>0.36278331881082898</v>
      </c>
      <c r="S138" s="5">
        <v>0.27576929176577097</v>
      </c>
      <c r="T138" s="5">
        <v>0.26797670696451797</v>
      </c>
    </row>
    <row r="139" spans="1:20" ht="18.75" x14ac:dyDescent="0.4">
      <c r="A139" s="2">
        <v>2006.25</v>
      </c>
      <c r="B139" s="1">
        <v>238</v>
      </c>
      <c r="C139" s="1">
        <v>1.0927028000000001</v>
      </c>
      <c r="D139" s="1">
        <v>0.68065419999999999</v>
      </c>
      <c r="E139" s="1">
        <v>0.44313269999999999</v>
      </c>
      <c r="F139" s="1">
        <v>0.58292060000000001</v>
      </c>
      <c r="H139" s="2">
        <v>2009.25</v>
      </c>
      <c r="I139" s="1">
        <f t="shared" si="17"/>
        <v>0.27477931783785381</v>
      </c>
      <c r="J139" s="1">
        <f t="shared" si="20"/>
        <v>0.97773888771851014</v>
      </c>
      <c r="K139" s="1">
        <f t="shared" si="18"/>
        <v>0.81498268660240447</v>
      </c>
      <c r="L139" s="1">
        <f t="shared" si="19"/>
        <v>0.37777265075757227</v>
      </c>
      <c r="N139" s="6">
        <v>0.44815119854644597</v>
      </c>
      <c r="O139" s="7">
        <v>1.05814888573379</v>
      </c>
      <c r="P139" s="7">
        <v>0.38566398821720099</v>
      </c>
      <c r="Q139" s="7">
        <v>0.39399283197219698</v>
      </c>
      <c r="S139" s="5">
        <v>0.291866042800692</v>
      </c>
      <c r="T139" s="5">
        <v>0.29150498112808299</v>
      </c>
    </row>
    <row r="140" spans="1:20" ht="18.75" x14ac:dyDescent="0.4">
      <c r="A140" s="2">
        <v>2006.5</v>
      </c>
      <c r="B140" s="1">
        <v>239</v>
      </c>
      <c r="C140" s="1">
        <v>0.63635609999999998</v>
      </c>
      <c r="D140" s="1">
        <v>0.35852060000000002</v>
      </c>
      <c r="E140" s="1">
        <v>0.40943669999999999</v>
      </c>
      <c r="F140" s="1">
        <v>0.39178410000000002</v>
      </c>
      <c r="H140" s="2">
        <v>2009.5</v>
      </c>
      <c r="I140" s="1">
        <f t="shared" si="17"/>
        <v>0.43668097694203051</v>
      </c>
      <c r="J140" s="1">
        <f t="shared" si="20"/>
        <v>0.71549673337479813</v>
      </c>
      <c r="K140" s="1">
        <f t="shared" si="18"/>
        <v>0.65988107726507661</v>
      </c>
      <c r="L140" s="1">
        <f t="shared" si="19"/>
        <v>0.33734935314236969</v>
      </c>
      <c r="N140" s="6">
        <v>0.66562563680909204</v>
      </c>
      <c r="O140" s="7">
        <v>0.86987767578293596</v>
      </c>
      <c r="P140" s="7">
        <v>0.19305990034682999</v>
      </c>
      <c r="Q140" s="7">
        <v>0.36664126812863101</v>
      </c>
      <c r="S140" s="5">
        <v>0.18538112099665</v>
      </c>
      <c r="T140" s="5">
        <v>0.19404820220859401</v>
      </c>
    </row>
    <row r="141" spans="1:20" ht="18.75" x14ac:dyDescent="0.4">
      <c r="A141" s="2">
        <v>2006.75</v>
      </c>
      <c r="B141" s="1">
        <v>240</v>
      </c>
      <c r="C141" s="1">
        <v>0.88746659999999999</v>
      </c>
      <c r="D141" s="1">
        <v>0.42570950000000002</v>
      </c>
      <c r="E141" s="1">
        <v>0.58936230000000001</v>
      </c>
      <c r="F141" s="1">
        <v>0.34963149999999998</v>
      </c>
      <c r="H141" s="2">
        <v>2009.75</v>
      </c>
      <c r="I141" s="1">
        <f t="shared" si="17"/>
        <v>0.53532973862902078</v>
      </c>
      <c r="J141" s="1">
        <f t="shared" si="20"/>
        <v>0.59812804640186368</v>
      </c>
      <c r="K141" s="1">
        <f t="shared" si="18"/>
        <v>0.50420164077730578</v>
      </c>
      <c r="L141" s="1">
        <f t="shared" si="19"/>
        <v>0.30982013080095128</v>
      </c>
      <c r="N141" s="6">
        <v>0.69556688301987601</v>
      </c>
      <c r="O141" s="7">
        <v>0.72173926550763501</v>
      </c>
      <c r="P141" s="7">
        <v>0.134902844622175</v>
      </c>
      <c r="Q141" s="7">
        <v>0.21597102748393701</v>
      </c>
      <c r="S141" s="5">
        <v>0.20205174456774699</v>
      </c>
      <c r="T141" s="5">
        <v>0.198624934044005</v>
      </c>
    </row>
    <row r="142" spans="1:20" ht="18.75" x14ac:dyDescent="0.4">
      <c r="A142" s="2">
        <v>2007</v>
      </c>
      <c r="B142" s="1">
        <v>241</v>
      </c>
      <c r="C142" s="1">
        <v>0.75666739999999999</v>
      </c>
      <c r="D142" s="1">
        <v>0.55561329999999998</v>
      </c>
      <c r="E142" s="1">
        <v>0.48028660000000001</v>
      </c>
      <c r="F142" s="1">
        <v>0.44034879999999998</v>
      </c>
      <c r="H142" s="2">
        <v>2010</v>
      </c>
      <c r="I142" s="1">
        <f t="shared" si="17"/>
        <v>0.3819654035201876</v>
      </c>
      <c r="J142" s="1">
        <f t="shared" si="20"/>
        <v>0.73566225585503253</v>
      </c>
      <c r="K142" s="1">
        <f t="shared" si="18"/>
        <v>0.59196612112295144</v>
      </c>
      <c r="L142" s="1">
        <f t="shared" si="19"/>
        <v>0.34040577250434778</v>
      </c>
      <c r="N142" s="6">
        <v>0.43991793956403602</v>
      </c>
      <c r="O142" s="7">
        <v>0.85940235007410104</v>
      </c>
      <c r="P142" s="7">
        <v>0.33459270312577499</v>
      </c>
      <c r="Q142" s="7">
        <v>0.30897749273626701</v>
      </c>
      <c r="S142" s="5">
        <v>0.341704843505932</v>
      </c>
      <c r="T142" s="5">
        <v>0.33433190930998702</v>
      </c>
    </row>
    <row r="143" spans="1:20" ht="18.75" x14ac:dyDescent="0.4">
      <c r="A143" s="2">
        <v>2007.25</v>
      </c>
      <c r="B143" s="1">
        <v>242</v>
      </c>
      <c r="C143" s="1">
        <v>0.80279250000000002</v>
      </c>
      <c r="D143" s="1">
        <v>0.72445119999999996</v>
      </c>
      <c r="E143" s="1">
        <v>0.53170759999999995</v>
      </c>
      <c r="F143" s="1">
        <v>0.53536329999999999</v>
      </c>
      <c r="H143" s="2">
        <v>2010.25</v>
      </c>
      <c r="I143" s="1">
        <f t="shared" si="17"/>
        <v>0.43486894472599436</v>
      </c>
      <c r="J143" s="1">
        <f t="shared" si="20"/>
        <v>1.1705597569566701</v>
      </c>
      <c r="K143" s="1">
        <f t="shared" si="18"/>
        <v>0.7896658004561552</v>
      </c>
      <c r="L143" s="1">
        <f t="shared" si="19"/>
        <v>0.3370297901858631</v>
      </c>
      <c r="N143" s="6">
        <v>0.60135534180581296</v>
      </c>
      <c r="O143" s="7">
        <v>1.4774414894275401</v>
      </c>
      <c r="P143" s="7">
        <v>0.62617890932763198</v>
      </c>
      <c r="Q143" s="7">
        <v>0.48994267605546898</v>
      </c>
      <c r="S143" s="5">
        <v>0.52164224597934195</v>
      </c>
      <c r="T143" s="5">
        <v>0.54196883161898601</v>
      </c>
    </row>
    <row r="144" spans="1:20" ht="18.75" x14ac:dyDescent="0.4">
      <c r="A144" s="2">
        <v>2007.5</v>
      </c>
      <c r="B144" s="1">
        <v>243</v>
      </c>
      <c r="C144" s="1">
        <v>0.64250099999999999</v>
      </c>
      <c r="D144" s="1">
        <v>0.4160681</v>
      </c>
      <c r="E144" s="1">
        <v>0.48226049999999998</v>
      </c>
      <c r="F144" s="1">
        <v>0.34243129999999999</v>
      </c>
      <c r="H144" s="2">
        <v>2010.5</v>
      </c>
      <c r="I144" s="1">
        <f t="shared" si="17"/>
        <v>0.64287114288554725</v>
      </c>
      <c r="J144" s="1">
        <f t="shared" si="20"/>
        <v>0.67279909469041743</v>
      </c>
      <c r="K144" s="1">
        <f t="shared" si="18"/>
        <v>0.70214574742094082</v>
      </c>
      <c r="L144" s="1">
        <f t="shared" si="19"/>
        <v>0.31998409434964614</v>
      </c>
      <c r="N144" s="6">
        <v>0.62006143317283702</v>
      </c>
      <c r="O144" s="7">
        <v>0.64203242180568099</v>
      </c>
      <c r="P144" s="7">
        <v>0.38395873844890799</v>
      </c>
      <c r="Q144" s="7">
        <v>0.413064366105381</v>
      </c>
      <c r="S144" s="5">
        <v>0.26526537799238598</v>
      </c>
      <c r="T144" s="5">
        <v>0.28558679560222</v>
      </c>
    </row>
    <row r="145" spans="1:20" ht="18.75" x14ac:dyDescent="0.4">
      <c r="A145" s="2">
        <v>2007.75</v>
      </c>
      <c r="B145" s="1">
        <v>244</v>
      </c>
      <c r="C145" s="1">
        <v>0.65995899999999996</v>
      </c>
      <c r="D145" s="1">
        <v>0.41196709999999997</v>
      </c>
      <c r="E145" s="1">
        <v>0.45158340000000002</v>
      </c>
      <c r="F145" s="1">
        <v>0.31676739999999998</v>
      </c>
      <c r="H145" s="2">
        <v>2010.75</v>
      </c>
      <c r="I145" s="1">
        <f t="shared" si="17"/>
        <v>0.56826271074295964</v>
      </c>
      <c r="J145" s="1">
        <f t="shared" si="20"/>
        <v>0.57943597589389961</v>
      </c>
      <c r="K145" s="1">
        <f t="shared" si="18"/>
        <v>0.49094473386979376</v>
      </c>
      <c r="L145" s="1">
        <f t="shared" si="19"/>
        <v>0.3129106782456631</v>
      </c>
      <c r="N145" s="6">
        <v>0.68494814840894602</v>
      </c>
      <c r="O145" s="7">
        <v>0.73954330922009703</v>
      </c>
      <c r="P145" s="7">
        <v>0.327635125866934</v>
      </c>
      <c r="Q145" s="7">
        <v>0.314443068108895</v>
      </c>
      <c r="S145" s="5">
        <v>0.20684251747013599</v>
      </c>
      <c r="T145" s="5">
        <v>0.209177850911897</v>
      </c>
    </row>
    <row r="146" spans="1:20" ht="18.75" x14ac:dyDescent="0.4">
      <c r="A146" s="2">
        <v>2008</v>
      </c>
      <c r="B146" s="1">
        <v>245</v>
      </c>
      <c r="C146" s="1">
        <v>0.49931930000000002</v>
      </c>
      <c r="D146" s="1">
        <v>0.45174449999999999</v>
      </c>
      <c r="E146" s="1">
        <v>0.26234950000000001</v>
      </c>
      <c r="F146" s="1">
        <v>0.286825</v>
      </c>
      <c r="H146" s="2">
        <v>2011</v>
      </c>
      <c r="I146" s="1">
        <f t="shared" si="17"/>
        <v>0.30050422605004934</v>
      </c>
      <c r="J146" s="1">
        <f t="shared" si="20"/>
        <v>0.70991592880779686</v>
      </c>
      <c r="K146" s="1">
        <f t="shared" si="18"/>
        <v>0.62250544760966753</v>
      </c>
      <c r="L146" s="1">
        <f t="shared" si="19"/>
        <v>0.35037616372607472</v>
      </c>
      <c r="N146" s="6">
        <v>0.51413665977793499</v>
      </c>
      <c r="O146" s="7">
        <v>0.89021687884605605</v>
      </c>
      <c r="P146" s="7">
        <v>0.36083136902046398</v>
      </c>
      <c r="Q146" s="7">
        <v>0.31686142761457498</v>
      </c>
      <c r="S146" s="5">
        <v>0.24437827152373001</v>
      </c>
      <c r="T146" s="5">
        <v>0.24164798660388601</v>
      </c>
    </row>
    <row r="147" spans="1:20" ht="18.75" x14ac:dyDescent="0.4">
      <c r="A147" s="2">
        <v>2008.25</v>
      </c>
      <c r="B147" s="1">
        <v>246</v>
      </c>
      <c r="C147" s="1">
        <v>0.59694020000000003</v>
      </c>
      <c r="D147" s="1">
        <v>0.52021289999999998</v>
      </c>
      <c r="E147" s="1">
        <v>0.2922844</v>
      </c>
      <c r="F147" s="1">
        <v>0.2150697</v>
      </c>
      <c r="H147" s="2">
        <v>2011.25</v>
      </c>
      <c r="I147" s="1">
        <f t="shared" si="17"/>
        <v>0.78300863198779136</v>
      </c>
      <c r="J147" s="1">
        <f t="shared" si="20"/>
        <v>0.84708336433525777</v>
      </c>
      <c r="K147" s="1">
        <f t="shared" si="18"/>
        <v>1.112680569098589</v>
      </c>
      <c r="L147" s="1">
        <f t="shared" si="19"/>
        <v>0.47498777591382607</v>
      </c>
      <c r="N147" s="6">
        <v>1.1909749012761199</v>
      </c>
      <c r="O147" s="7">
        <v>1.01782769786946</v>
      </c>
      <c r="P147" s="7">
        <v>0.850847324738077</v>
      </c>
      <c r="Q147" s="7">
        <v>0.48884503933810802</v>
      </c>
      <c r="S147" s="5">
        <v>0.62129014093577395</v>
      </c>
      <c r="T147" s="5">
        <v>0.62344544387502598</v>
      </c>
    </row>
    <row r="148" spans="1:20" ht="18.75" x14ac:dyDescent="0.4">
      <c r="A148" s="2">
        <v>2008.5</v>
      </c>
      <c r="B148" s="1">
        <v>247</v>
      </c>
      <c r="C148" s="1">
        <v>0.54258850000000003</v>
      </c>
      <c r="D148" s="1">
        <v>0.35275469999999998</v>
      </c>
      <c r="E148" s="1">
        <v>0.47933320000000001</v>
      </c>
      <c r="F148" s="1">
        <v>0.22531899999999999</v>
      </c>
      <c r="H148" s="2">
        <v>2011.5</v>
      </c>
      <c r="I148" s="1">
        <f t="shared" si="17"/>
        <v>0.88010275927225534</v>
      </c>
      <c r="J148" s="1">
        <f t="shared" si="20"/>
        <v>0.86551310988558428</v>
      </c>
      <c r="K148" s="1">
        <f t="shared" si="18"/>
        <v>1.2679064928314141</v>
      </c>
      <c r="L148" s="1">
        <f t="shared" si="19"/>
        <v>0.45742746096445058</v>
      </c>
      <c r="N148" s="6">
        <v>0.992008889125232</v>
      </c>
      <c r="O148" s="7">
        <v>0.83691088919976997</v>
      </c>
      <c r="P148" s="7">
        <v>0.36604638708464798</v>
      </c>
      <c r="Q148" s="7">
        <v>0.45111658559013701</v>
      </c>
      <c r="S148" s="5">
        <v>0.33110038601469999</v>
      </c>
      <c r="T148" s="5">
        <v>0.35538459680175</v>
      </c>
    </row>
    <row r="149" spans="1:20" ht="18.75" x14ac:dyDescent="0.4">
      <c r="A149" s="2">
        <v>2008.75</v>
      </c>
      <c r="B149" s="1">
        <v>248</v>
      </c>
      <c r="C149" s="1">
        <v>0.46840100000000001</v>
      </c>
      <c r="D149" s="1">
        <v>0.37813330000000001</v>
      </c>
      <c r="E149" s="1">
        <v>0.29245310000000002</v>
      </c>
      <c r="F149" s="1">
        <v>0.25043650000000001</v>
      </c>
      <c r="H149" s="2">
        <v>2011.75</v>
      </c>
      <c r="I149" s="1">
        <f t="shared" si="17"/>
        <v>0.85906659027452703</v>
      </c>
      <c r="J149" s="1">
        <f t="shared" si="20"/>
        <v>0.93268994471508293</v>
      </c>
      <c r="K149" s="1">
        <f t="shared" si="18"/>
        <v>0.76234604381067994</v>
      </c>
      <c r="L149" s="1">
        <f t="shared" si="19"/>
        <v>0.35964160095425868</v>
      </c>
      <c r="N149" s="6">
        <v>1.0302541816767501</v>
      </c>
      <c r="O149" s="7">
        <v>1.2401523527214999</v>
      </c>
      <c r="P149" s="7">
        <v>0.50866313538926899</v>
      </c>
      <c r="Q149" s="7">
        <v>0.41274233421032502</v>
      </c>
      <c r="S149" s="5">
        <v>0.25307518254132699</v>
      </c>
      <c r="T149" s="5">
        <v>0.24625540356783099</v>
      </c>
    </row>
    <row r="150" spans="1:20" ht="18.75" x14ac:dyDescent="0.4">
      <c r="A150" s="2">
        <v>2009</v>
      </c>
      <c r="B150" s="1">
        <v>249</v>
      </c>
      <c r="C150" s="1">
        <v>0.37291679999999999</v>
      </c>
      <c r="D150" s="1">
        <v>0.35493720000000001</v>
      </c>
      <c r="E150" s="1">
        <v>0.32254169999999999</v>
      </c>
      <c r="F150" s="1">
        <v>0.27934690000000001</v>
      </c>
      <c r="H150" s="2">
        <v>2012</v>
      </c>
      <c r="I150" s="1">
        <f t="shared" si="17"/>
        <v>0.73490818948948744</v>
      </c>
      <c r="J150" s="1">
        <f t="shared" si="20"/>
        <v>0.63814797774197762</v>
      </c>
      <c r="K150" s="1">
        <f t="shared" si="18"/>
        <v>0.80564996254122867</v>
      </c>
      <c r="L150" s="1">
        <f t="shared" si="19"/>
        <v>0.39911808033741414</v>
      </c>
      <c r="N150" s="6">
        <v>0.98279524288614195</v>
      </c>
      <c r="O150" s="7">
        <v>1.1243133577648901</v>
      </c>
      <c r="P150" s="7">
        <v>0.76982415099972601</v>
      </c>
      <c r="Q150" s="7">
        <v>0.49587757832384599</v>
      </c>
      <c r="S150" s="5">
        <v>0.73172789904950297</v>
      </c>
      <c r="T150" s="5">
        <v>0.70359145908700405</v>
      </c>
    </row>
    <row r="151" spans="1:20" ht="18.75" x14ac:dyDescent="0.4">
      <c r="A151" s="2">
        <v>2009.25</v>
      </c>
      <c r="B151" s="1">
        <v>250</v>
      </c>
      <c r="C151" s="1">
        <v>0.38612479999999999</v>
      </c>
      <c r="D151" s="1">
        <v>0.56914419999999999</v>
      </c>
      <c r="E151" s="1">
        <v>0.32975769999999999</v>
      </c>
      <c r="F151" s="1">
        <v>0.28005229999999998</v>
      </c>
      <c r="H151" s="2">
        <v>2012.25</v>
      </c>
      <c r="I151" s="1">
        <f t="shared" si="17"/>
        <v>0.64336957094355762</v>
      </c>
      <c r="J151" s="1">
        <f t="shared" si="20"/>
        <v>0.49297421958799764</v>
      </c>
      <c r="K151" s="1">
        <f t="shared" si="18"/>
        <v>1.1629315123679755</v>
      </c>
      <c r="L151" s="1">
        <f t="shared" si="19"/>
        <v>0.24858113080312133</v>
      </c>
      <c r="N151" s="6">
        <v>0.83790685878567805</v>
      </c>
      <c r="O151" s="7">
        <v>0.62248401340752102</v>
      </c>
      <c r="P151" s="7">
        <v>0.82589858208837597</v>
      </c>
      <c r="Q151" s="7">
        <v>0.27539766871983101</v>
      </c>
      <c r="S151" s="5">
        <v>0.75159127779611901</v>
      </c>
      <c r="T151" s="5">
        <v>0.74247771358786796</v>
      </c>
    </row>
    <row r="152" spans="1:20" ht="18.75" x14ac:dyDescent="0.4">
      <c r="A152" s="2">
        <v>2009.5</v>
      </c>
      <c r="B152" s="1">
        <v>251</v>
      </c>
      <c r="C152" s="1">
        <v>0.61363190000000001</v>
      </c>
      <c r="D152" s="1">
        <v>0.41649239999999998</v>
      </c>
      <c r="E152" s="1">
        <v>0.26700059999999998</v>
      </c>
      <c r="F152" s="1">
        <v>0.25008550000000002</v>
      </c>
      <c r="H152" s="2">
        <v>2012.5</v>
      </c>
      <c r="I152" s="1">
        <f t="shared" si="17"/>
        <v>0.42109577773120616</v>
      </c>
      <c r="J152" s="1">
        <f t="shared" si="20"/>
        <v>0.60995534591624967</v>
      </c>
      <c r="K152" s="1">
        <f t="shared" si="18"/>
        <v>0.68694479074209214</v>
      </c>
      <c r="L152" s="1">
        <f t="shared" si="19"/>
        <v>0.31484613172812681</v>
      </c>
      <c r="N152" s="6">
        <v>0.53723998101528903</v>
      </c>
      <c r="O152" s="7">
        <v>0.75334601471561202</v>
      </c>
      <c r="P152" s="7">
        <v>0.33704962429412699</v>
      </c>
      <c r="Q152" s="7">
        <v>0.37068705353507703</v>
      </c>
      <c r="S152" s="5">
        <v>0.15234744375326401</v>
      </c>
      <c r="T152" s="5">
        <v>0.153927582374803</v>
      </c>
    </row>
    <row r="153" spans="1:20" ht="18.75" x14ac:dyDescent="0.4">
      <c r="A153" s="2">
        <v>2009.75</v>
      </c>
      <c r="B153" s="1">
        <v>252</v>
      </c>
      <c r="C153" s="1">
        <v>0.75225489999999995</v>
      </c>
      <c r="D153" s="1">
        <v>0.34817179999999998</v>
      </c>
      <c r="E153" s="1">
        <v>0.20400969999999999</v>
      </c>
      <c r="F153" s="1">
        <v>0.2296774</v>
      </c>
      <c r="H153" s="2">
        <v>2012.75</v>
      </c>
      <c r="I153" s="1">
        <f t="shared" si="17"/>
        <v>0.56071405907913219</v>
      </c>
      <c r="J153" s="1">
        <f t="shared" si="20"/>
        <v>0.89154272040049798</v>
      </c>
      <c r="K153" s="1">
        <f t="shared" si="18"/>
        <v>1.0511590306445777</v>
      </c>
      <c r="L153" s="1">
        <f t="shared" si="19"/>
        <v>0.28969117177483517</v>
      </c>
      <c r="N153" s="6">
        <v>0.82562808492059903</v>
      </c>
      <c r="O153" s="7">
        <v>1.3143017813489699</v>
      </c>
      <c r="P153" s="7">
        <v>1.1150652344713401</v>
      </c>
      <c r="Q153" s="7">
        <v>0.253425139505218</v>
      </c>
      <c r="S153" s="5">
        <v>1.21124673641653</v>
      </c>
      <c r="T153" s="5">
        <v>1.25104432433368</v>
      </c>
    </row>
    <row r="154" spans="1:20" ht="18.75" x14ac:dyDescent="0.4">
      <c r="A154" s="2">
        <v>2010</v>
      </c>
      <c r="B154" s="1">
        <v>253</v>
      </c>
      <c r="C154" s="1">
        <v>0.53674460000000002</v>
      </c>
      <c r="D154" s="1">
        <v>0.42823080000000002</v>
      </c>
      <c r="E154" s="1">
        <v>0.23952090000000001</v>
      </c>
      <c r="F154" s="1">
        <v>0.2523513</v>
      </c>
      <c r="H154" s="2">
        <v>2013</v>
      </c>
      <c r="I154" s="1">
        <f t="shared" si="17"/>
        <v>0.39620269784140971</v>
      </c>
      <c r="J154" s="1">
        <f t="shared" si="20"/>
        <v>0.91787382423607544</v>
      </c>
      <c r="K154" s="1">
        <f t="shared" si="18"/>
        <v>0.50247903374625891</v>
      </c>
      <c r="L154" s="1">
        <f t="shared" si="19"/>
        <v>0.29261269752917018</v>
      </c>
      <c r="N154" s="6">
        <v>0.49903719700410798</v>
      </c>
      <c r="O154" s="7">
        <v>1.05388217485777</v>
      </c>
      <c r="P154" s="7">
        <v>0.46182128401891698</v>
      </c>
      <c r="Q154" s="7">
        <v>0.36874594091914698</v>
      </c>
      <c r="S154" s="5">
        <v>0.43887909588687601</v>
      </c>
      <c r="T154" s="5">
        <v>0.44410235142987597</v>
      </c>
    </row>
    <row r="155" spans="1:20" ht="18.75" x14ac:dyDescent="0.4">
      <c r="A155" s="2">
        <v>2010.25</v>
      </c>
      <c r="B155" s="1">
        <v>254</v>
      </c>
      <c r="C155" s="1">
        <v>0.61108560000000001</v>
      </c>
      <c r="D155" s="1">
        <v>0.68138569999999998</v>
      </c>
      <c r="E155" s="1">
        <v>0.31951400000000002</v>
      </c>
      <c r="F155" s="1">
        <v>0.2498486</v>
      </c>
      <c r="H155" s="2">
        <v>2013.25</v>
      </c>
      <c r="I155" s="1">
        <f t="shared" si="17"/>
        <v>0.42658894738081737</v>
      </c>
      <c r="J155" s="1">
        <f t="shared" si="20"/>
        <v>0.99592125413393306</v>
      </c>
      <c r="K155" s="1">
        <f t="shared" si="18"/>
        <v>0.67848078457390493</v>
      </c>
      <c r="L155" s="1">
        <f t="shared" si="19"/>
        <v>0.32763404573269589</v>
      </c>
      <c r="N155" s="6">
        <v>0.52611556180115604</v>
      </c>
      <c r="O155" s="7">
        <v>1.0044323540703399</v>
      </c>
      <c r="P155" s="7">
        <v>0.72010221519152995</v>
      </c>
      <c r="Q155" s="7">
        <v>0.26446670089589402</v>
      </c>
      <c r="S155" s="5">
        <v>0.37292775690814001</v>
      </c>
      <c r="T155" s="5">
        <v>0.387439021461359</v>
      </c>
    </row>
    <row r="156" spans="1:20" ht="18.75" x14ac:dyDescent="0.4">
      <c r="A156" s="2">
        <v>2010.5</v>
      </c>
      <c r="B156" s="1">
        <v>255</v>
      </c>
      <c r="C156" s="1">
        <v>0.90337400000000001</v>
      </c>
      <c r="D156" s="1">
        <v>0.39163799999999999</v>
      </c>
      <c r="E156" s="1">
        <v>0.28410170000000001</v>
      </c>
      <c r="F156" s="1">
        <v>0.23721220000000001</v>
      </c>
      <c r="H156" s="2">
        <v>2013.5</v>
      </c>
      <c r="I156" s="1">
        <f t="shared" si="17"/>
        <v>0.42782654908796441</v>
      </c>
      <c r="J156" s="1">
        <f t="shared" si="20"/>
        <v>0.83730398611752943</v>
      </c>
      <c r="K156" s="1">
        <f t="shared" si="18"/>
        <v>0.68864045886834935</v>
      </c>
      <c r="L156" s="1">
        <f t="shared" si="19"/>
        <v>0.25648805450873124</v>
      </c>
      <c r="N156" s="6">
        <v>0.49416558748997702</v>
      </c>
      <c r="O156" s="7">
        <v>0.79109931197670702</v>
      </c>
      <c r="P156" s="7">
        <v>0.321362494665001</v>
      </c>
      <c r="Q156" s="7">
        <v>0.272663876875126</v>
      </c>
      <c r="S156" s="5">
        <v>0.22950061647631201</v>
      </c>
      <c r="T156" s="5">
        <v>0.24178726572662601</v>
      </c>
    </row>
    <row r="157" spans="1:20" ht="18.75" x14ac:dyDescent="0.4">
      <c r="A157" s="2">
        <v>2010.75</v>
      </c>
      <c r="B157" s="1">
        <v>256</v>
      </c>
      <c r="C157" s="1">
        <v>0.79853289999999999</v>
      </c>
      <c r="D157" s="1">
        <v>0.33729110000000001</v>
      </c>
      <c r="E157" s="1">
        <v>0.19864570000000001</v>
      </c>
      <c r="F157" s="1">
        <v>0.23196849999999999</v>
      </c>
      <c r="H157" s="2">
        <v>2013.75</v>
      </c>
      <c r="I157" s="1">
        <f t="shared" si="17"/>
        <v>0.52813469761914167</v>
      </c>
      <c r="J157" s="1">
        <f t="shared" si="20"/>
        <v>0.76627679812789418</v>
      </c>
      <c r="K157" s="1">
        <f t="shared" si="18"/>
        <v>0.50815300967434729</v>
      </c>
      <c r="L157" s="1">
        <f t="shared" si="19"/>
        <v>0.23744539370496531</v>
      </c>
      <c r="N157" s="6">
        <v>0.78897278746265298</v>
      </c>
      <c r="O157" s="7">
        <v>1.0245519302787101</v>
      </c>
      <c r="P157" s="7">
        <v>0.37820688363799398</v>
      </c>
      <c r="Q157" s="7">
        <v>0.30856382050755998</v>
      </c>
      <c r="S157" s="5">
        <v>0.39525675625594597</v>
      </c>
      <c r="T157" s="5">
        <v>0.39173944697384699</v>
      </c>
    </row>
    <row r="158" spans="1:20" ht="18.75" x14ac:dyDescent="0.4">
      <c r="A158" s="2">
        <v>2011</v>
      </c>
      <c r="B158" s="1">
        <v>257</v>
      </c>
      <c r="C158" s="1">
        <v>0.42227389999999998</v>
      </c>
      <c r="D158" s="1">
        <v>0.41324379999999999</v>
      </c>
      <c r="E158" s="1">
        <v>0.25187769999999998</v>
      </c>
      <c r="F158" s="1">
        <v>0.25974259999999999</v>
      </c>
      <c r="H158" s="2">
        <v>2014</v>
      </c>
      <c r="I158" s="1">
        <f t="shared" si="17"/>
        <v>0.52726458341792914</v>
      </c>
      <c r="J158" s="1">
        <f t="shared" si="20"/>
        <v>0.99062012542222555</v>
      </c>
      <c r="K158" s="1">
        <f t="shared" si="18"/>
        <v>0.48732404620769354</v>
      </c>
      <c r="L158" s="1">
        <f t="shared" si="19"/>
        <v>0.23055894014117567</v>
      </c>
      <c r="N158" s="6">
        <v>0.58826179893314701</v>
      </c>
      <c r="O158" s="7">
        <v>1.10333121686555</v>
      </c>
      <c r="P158" s="7">
        <v>0.193507727754958</v>
      </c>
      <c r="Q158" s="7">
        <v>0.257016343477867</v>
      </c>
      <c r="S158" s="5">
        <v>0.100220758394232</v>
      </c>
      <c r="T158" s="5">
        <v>9.5328108526199495E-2</v>
      </c>
    </row>
    <row r="159" spans="1:20" ht="18.75" x14ac:dyDescent="0.4">
      <c r="A159" s="2">
        <v>2011.25</v>
      </c>
      <c r="B159" s="1">
        <v>258</v>
      </c>
      <c r="C159" s="1">
        <v>1.1002977</v>
      </c>
      <c r="D159" s="1">
        <v>0.49308930000000001</v>
      </c>
      <c r="E159" s="1">
        <v>0.450212</v>
      </c>
      <c r="F159" s="1">
        <v>0.3521203</v>
      </c>
      <c r="H159" s="2">
        <v>2014.25</v>
      </c>
      <c r="I159" s="1">
        <f t="shared" si="17"/>
        <v>0.6196121156896448</v>
      </c>
      <c r="J159" s="1">
        <f t="shared" si="20"/>
        <v>0.90613602786702618</v>
      </c>
      <c r="K159" s="1">
        <f t="shared" si="18"/>
        <v>0.38698082734667255</v>
      </c>
      <c r="L159" s="1">
        <f t="shared" si="19"/>
        <v>0.16174350577646149</v>
      </c>
      <c r="N159" s="6">
        <v>0.61550058337832103</v>
      </c>
      <c r="O159" s="7">
        <v>0.98527363494934606</v>
      </c>
      <c r="P159" s="7">
        <v>0.40391694785590498</v>
      </c>
      <c r="Q159" s="7">
        <v>0.199787607823698</v>
      </c>
      <c r="S159" s="5">
        <v>0.16471254005333399</v>
      </c>
      <c r="T159" s="5">
        <v>0.17248766123145501</v>
      </c>
    </row>
    <row r="160" spans="1:20" ht="18.75" x14ac:dyDescent="0.4">
      <c r="A160" s="2">
        <v>2011.5</v>
      </c>
      <c r="B160" s="1">
        <v>259</v>
      </c>
      <c r="C160" s="1">
        <v>1.2367360999999999</v>
      </c>
      <c r="D160" s="1">
        <v>0.50381730000000002</v>
      </c>
      <c r="E160" s="1">
        <v>0.51301940000000001</v>
      </c>
      <c r="F160" s="1">
        <v>0.33910240000000003</v>
      </c>
      <c r="H160" s="2">
        <v>2014.5</v>
      </c>
      <c r="I160" s="1">
        <f t="shared" si="17"/>
        <v>0.28269766307126487</v>
      </c>
      <c r="J160" s="1">
        <f t="shared" si="20"/>
        <v>0.50229543103295637</v>
      </c>
      <c r="K160" s="1">
        <f t="shared" si="18"/>
        <v>0.56326185305883547</v>
      </c>
      <c r="L160" s="1">
        <f t="shared" si="19"/>
        <v>0.2581537207759087</v>
      </c>
      <c r="N160" s="6">
        <v>0.39215710111610502</v>
      </c>
      <c r="O160" s="7">
        <v>0.58953950161876501</v>
      </c>
      <c r="P160" s="7">
        <v>0.173798170722192</v>
      </c>
      <c r="Q160" s="7">
        <v>0.22930087780389299</v>
      </c>
      <c r="S160" s="5">
        <v>9.2823527961845106E-2</v>
      </c>
      <c r="T160" s="5">
        <v>9.7297738604469095E-2</v>
      </c>
    </row>
    <row r="161" spans="1:20" ht="18.75" x14ac:dyDescent="0.4">
      <c r="A161" s="2">
        <v>2011.75</v>
      </c>
      <c r="B161" s="1">
        <v>260</v>
      </c>
      <c r="C161" s="1">
        <v>1.2071757000000001</v>
      </c>
      <c r="D161" s="1">
        <v>0.54292110000000005</v>
      </c>
      <c r="E161" s="1">
        <v>0.30845990000000001</v>
      </c>
      <c r="F161" s="1">
        <v>0.2666113</v>
      </c>
      <c r="H161" s="2">
        <v>2014.75</v>
      </c>
      <c r="I161" s="1">
        <f t="shared" si="17"/>
        <v>0.4868487857329184</v>
      </c>
      <c r="J161" s="1">
        <f t="shared" si="20"/>
        <v>0.98940590616840651</v>
      </c>
      <c r="K161" s="1">
        <f t="shared" si="18"/>
        <v>0.27462359838719758</v>
      </c>
      <c r="L161" s="1">
        <f t="shared" si="19"/>
        <v>0.24029124414541253</v>
      </c>
      <c r="N161" s="6">
        <v>0.60779324355633102</v>
      </c>
      <c r="O161" s="7">
        <v>0.87622600719094601</v>
      </c>
      <c r="P161" s="7">
        <v>0.15012432148493501</v>
      </c>
      <c r="Q161" s="7">
        <v>0.18686637351216101</v>
      </c>
      <c r="S161" s="5">
        <v>0.15399882480927299</v>
      </c>
      <c r="T161" s="5">
        <v>0.15650418350777101</v>
      </c>
    </row>
    <row r="162" spans="1:20" ht="18.75" x14ac:dyDescent="0.4">
      <c r="A162" s="2">
        <v>2012</v>
      </c>
      <c r="B162" s="1">
        <v>261</v>
      </c>
      <c r="C162" s="1">
        <v>1.0327061</v>
      </c>
      <c r="D162" s="1">
        <v>0.37146750000000001</v>
      </c>
      <c r="E162" s="1">
        <v>0.32598149999999998</v>
      </c>
      <c r="F162" s="1">
        <v>0.29587619999999998</v>
      </c>
      <c r="H162" s="2">
        <v>2015</v>
      </c>
      <c r="I162" s="1">
        <f t="shared" si="17"/>
        <v>0.56059229859837045</v>
      </c>
      <c r="J162" s="1">
        <f t="shared" si="20"/>
        <v>0.77341420154306395</v>
      </c>
      <c r="K162" s="1">
        <f t="shared" si="18"/>
        <v>0.42434854833278562</v>
      </c>
      <c r="L162" s="1">
        <f t="shared" si="19"/>
        <v>0.27366985799506016</v>
      </c>
      <c r="N162" s="6">
        <v>0.51209970201502097</v>
      </c>
      <c r="O162" s="7">
        <v>0.87751499877366201</v>
      </c>
      <c r="P162" s="7">
        <v>0.26488448311590101</v>
      </c>
      <c r="Q162" s="7">
        <v>0.30764773197885598</v>
      </c>
      <c r="S162" s="5">
        <v>0.257496755123159</v>
      </c>
      <c r="T162" s="5">
        <v>0.24730058151304601</v>
      </c>
    </row>
    <row r="163" spans="1:20" ht="18.75" x14ac:dyDescent="0.4">
      <c r="A163" s="2">
        <v>2012.25</v>
      </c>
      <c r="B163" s="1">
        <v>262</v>
      </c>
      <c r="C163" s="1">
        <v>0.90407439999999994</v>
      </c>
      <c r="D163" s="1">
        <v>0.28696149999999998</v>
      </c>
      <c r="E163" s="1">
        <v>0.47054449999999998</v>
      </c>
      <c r="F163" s="1">
        <v>0.18427940000000001</v>
      </c>
      <c r="H163" s="2">
        <v>2015.25</v>
      </c>
      <c r="I163" s="1">
        <f t="shared" si="17"/>
        <v>0.66094485305590378</v>
      </c>
      <c r="J163" s="1">
        <f t="shared" si="20"/>
        <v>0.71277470393552789</v>
      </c>
      <c r="K163" s="1">
        <f t="shared" si="18"/>
        <v>0.46755904590727476</v>
      </c>
      <c r="L163" s="1">
        <f t="shared" si="19"/>
        <v>0.30045028592045153</v>
      </c>
      <c r="N163" s="6">
        <v>0.67483696781018598</v>
      </c>
      <c r="O163" s="7">
        <v>0.82352120454981004</v>
      </c>
      <c r="P163" s="7">
        <v>0.43173981498103597</v>
      </c>
      <c r="Q163" s="7">
        <v>0.47449051592563701</v>
      </c>
      <c r="S163" s="5">
        <v>0.245249598180144</v>
      </c>
      <c r="T163" s="5">
        <v>0.24853756423837101</v>
      </c>
    </row>
    <row r="164" spans="1:20" ht="18.75" x14ac:dyDescent="0.4">
      <c r="A164" s="2">
        <v>2012.5</v>
      </c>
      <c r="B164" s="1">
        <v>263</v>
      </c>
      <c r="C164" s="1">
        <v>0.59173129999999996</v>
      </c>
      <c r="D164" s="1">
        <v>0.3550565</v>
      </c>
      <c r="E164" s="1">
        <v>0.27795110000000001</v>
      </c>
      <c r="F164" s="1">
        <v>0.23340330000000001</v>
      </c>
      <c r="H164" s="2">
        <v>2015.5</v>
      </c>
      <c r="I164" s="1">
        <f t="shared" si="17"/>
        <v>0.36239434543883792</v>
      </c>
      <c r="J164" s="1">
        <f t="shared" si="20"/>
        <v>0.83499270911683876</v>
      </c>
      <c r="K164" s="1">
        <f t="shared" si="18"/>
        <v>0.63950068363505863</v>
      </c>
      <c r="L164" s="1">
        <f t="shared" si="19"/>
        <v>0.34252292767630677</v>
      </c>
      <c r="N164" s="6">
        <v>0.499787020091989</v>
      </c>
      <c r="O164" s="7">
        <v>0.73685155535259195</v>
      </c>
      <c r="P164" s="7">
        <v>0.37259883989860298</v>
      </c>
      <c r="Q164" s="7">
        <v>0.35786627794672399</v>
      </c>
      <c r="S164" s="5">
        <v>0.28099577649461399</v>
      </c>
      <c r="T164" s="5">
        <v>0.291038425801187</v>
      </c>
    </row>
    <row r="165" spans="1:20" ht="18.75" x14ac:dyDescent="0.4">
      <c r="A165" s="2">
        <v>2012.75</v>
      </c>
      <c r="B165" s="1">
        <v>264</v>
      </c>
      <c r="C165" s="1">
        <v>0.7879254</v>
      </c>
      <c r="D165" s="1">
        <v>0.51896920000000002</v>
      </c>
      <c r="E165" s="1">
        <v>0.42531920000000001</v>
      </c>
      <c r="F165" s="1">
        <v>0.21475530000000001</v>
      </c>
      <c r="H165" s="2">
        <v>2015.75</v>
      </c>
      <c r="I165" s="1">
        <f t="shared" si="17"/>
        <v>0.66605153458686084</v>
      </c>
      <c r="J165" s="1">
        <f t="shared" si="20"/>
        <v>0.84376126870278001</v>
      </c>
      <c r="K165" s="1">
        <f t="shared" si="18"/>
        <v>0.42018586967799021</v>
      </c>
      <c r="L165" s="1">
        <f t="shared" si="19"/>
        <v>0.26159242862194743</v>
      </c>
      <c r="N165" s="6">
        <v>0.74447458340242401</v>
      </c>
      <c r="O165" s="7">
        <v>1.1297671111762499</v>
      </c>
      <c r="P165" s="7">
        <v>0.227871929693476</v>
      </c>
      <c r="Q165" s="7">
        <v>0.28540877985156299</v>
      </c>
      <c r="S165" s="5">
        <v>0.15532309298640001</v>
      </c>
      <c r="T165" s="5">
        <v>0.16110404323758701</v>
      </c>
    </row>
    <row r="166" spans="1:20" ht="18.75" x14ac:dyDescent="0.4">
      <c r="A166" s="2">
        <v>2013</v>
      </c>
      <c r="B166" s="1">
        <v>265</v>
      </c>
      <c r="C166" s="1">
        <v>0.55675110000000005</v>
      </c>
      <c r="D166" s="1">
        <v>0.53429660000000001</v>
      </c>
      <c r="E166" s="1">
        <v>0.20331270000000001</v>
      </c>
      <c r="F166" s="1">
        <v>0.21692110000000001</v>
      </c>
      <c r="H166" s="2">
        <v>2016</v>
      </c>
      <c r="I166" s="1">
        <f t="shared" si="17"/>
        <v>0.6534734847831386</v>
      </c>
      <c r="J166" s="1">
        <f t="shared" si="20"/>
        <v>1.2511493510477953</v>
      </c>
      <c r="K166" s="1">
        <f t="shared" si="18"/>
        <v>0.54755251723179998</v>
      </c>
      <c r="L166" s="1">
        <f t="shared" si="19"/>
        <v>0.28309689776520053</v>
      </c>
      <c r="N166" s="6">
        <v>0.61983072981513099</v>
      </c>
      <c r="O166" s="7">
        <v>1.1287952786862101</v>
      </c>
      <c r="P166" s="7">
        <v>0.34996202144397998</v>
      </c>
      <c r="Q166" s="7">
        <v>0.28259743581819102</v>
      </c>
      <c r="S166" s="5">
        <v>0.126510543855893</v>
      </c>
      <c r="T166" s="5">
        <v>0.13098354590501701</v>
      </c>
    </row>
    <row r="167" spans="1:20" ht="18.75" x14ac:dyDescent="0.4">
      <c r="A167" s="2">
        <v>2013.25</v>
      </c>
      <c r="B167" s="1">
        <v>266</v>
      </c>
      <c r="C167" s="1">
        <v>0.59945040000000005</v>
      </c>
      <c r="D167" s="1">
        <v>0.57972820000000003</v>
      </c>
      <c r="E167" s="1">
        <v>0.2745264</v>
      </c>
      <c r="F167" s="1">
        <v>0.2428833</v>
      </c>
      <c r="H167" s="2">
        <v>2016.25</v>
      </c>
      <c r="I167" s="1">
        <f t="shared" si="17"/>
        <v>0.55052638598422887</v>
      </c>
      <c r="J167" s="1">
        <f t="shared" si="20"/>
        <v>1.0516277712839968</v>
      </c>
      <c r="K167" s="1">
        <f t="shared" si="18"/>
        <v>0.70712870336928635</v>
      </c>
      <c r="L167" s="1">
        <f t="shared" si="19"/>
        <v>0.20921823183760135</v>
      </c>
      <c r="N167" s="6">
        <v>0.59700645464019897</v>
      </c>
      <c r="O167" s="7">
        <v>1.0807062690996301</v>
      </c>
      <c r="P167" s="7">
        <v>0.52707843217464201</v>
      </c>
      <c r="Q167" s="7">
        <v>0.25101294820394399</v>
      </c>
      <c r="S167" s="5">
        <v>0.436388028789227</v>
      </c>
      <c r="T167" s="5">
        <v>0.450514931465885</v>
      </c>
    </row>
    <row r="168" spans="1:20" ht="18.75" x14ac:dyDescent="0.4">
      <c r="A168" s="2">
        <v>2013.5</v>
      </c>
      <c r="B168" s="1">
        <v>267</v>
      </c>
      <c r="C168" s="1">
        <v>0.60118950000000004</v>
      </c>
      <c r="D168" s="1">
        <v>0.48739670000000002</v>
      </c>
      <c r="E168" s="1">
        <v>0.27863719999999997</v>
      </c>
      <c r="F168" s="1">
        <v>0.190141</v>
      </c>
      <c r="H168" s="2">
        <v>2016.5</v>
      </c>
      <c r="I168" s="1">
        <f t="shared" ref="I168:I173" si="21">C180/W$3</f>
        <v>0.27852201156357315</v>
      </c>
      <c r="J168" s="1">
        <f t="shared" si="20"/>
        <v>0.70360638653922492</v>
      </c>
      <c r="K168" s="1">
        <f t="shared" ref="K168:K173" si="22">E180/Y$3</f>
        <v>0.55139489478010506</v>
      </c>
      <c r="L168" s="1">
        <f t="shared" ref="L168:L173" si="23">F180/Z$3</f>
        <v>0.21884963542332111</v>
      </c>
      <c r="N168" s="6">
        <v>0.35797682154021299</v>
      </c>
      <c r="O168" s="7">
        <v>0.73880380558759995</v>
      </c>
      <c r="P168" s="7">
        <v>0.24820132436919801</v>
      </c>
      <c r="Q168" s="7">
        <v>0.20169465357778199</v>
      </c>
      <c r="S168" s="5">
        <v>0.19659942157346899</v>
      </c>
      <c r="T168" s="5">
        <v>0.21029521034160101</v>
      </c>
    </row>
    <row r="169" spans="1:20" ht="18.75" x14ac:dyDescent="0.4">
      <c r="A169" s="2">
        <v>2013.75</v>
      </c>
      <c r="B169" s="1">
        <v>268</v>
      </c>
      <c r="C169" s="1">
        <v>0.74214429999999998</v>
      </c>
      <c r="D169" s="1">
        <v>0.44605159999999999</v>
      </c>
      <c r="E169" s="1">
        <v>0.2056085</v>
      </c>
      <c r="F169" s="1">
        <v>0.17602419999999999</v>
      </c>
      <c r="H169" s="2">
        <v>2016.75</v>
      </c>
      <c r="I169" s="1">
        <f t="shared" si="21"/>
        <v>0.71335338204418919</v>
      </c>
      <c r="J169" s="1">
        <f t="shared" ref="J169:J173" si="24">D181/X$3</f>
        <v>1.1372226698713404</v>
      </c>
      <c r="K169" s="1">
        <f t="shared" si="22"/>
        <v>0.36021319467642809</v>
      </c>
      <c r="L169" s="1">
        <f t="shared" si="23"/>
        <v>0.23746333455478189</v>
      </c>
      <c r="N169" s="6">
        <v>0.77749787549489902</v>
      </c>
      <c r="O169" s="7">
        <v>0.96710603107843895</v>
      </c>
      <c r="P169" s="7">
        <v>0.245230992832426</v>
      </c>
      <c r="Q169" s="7">
        <v>0.19557893887127301</v>
      </c>
      <c r="S169" s="5">
        <v>0.18414491584729401</v>
      </c>
      <c r="T169" s="5">
        <v>0.179056386514932</v>
      </c>
    </row>
    <row r="170" spans="1:20" ht="18.75" x14ac:dyDescent="0.4">
      <c r="A170" s="2">
        <v>2014</v>
      </c>
      <c r="B170" s="1">
        <v>269</v>
      </c>
      <c r="C170" s="1">
        <v>0.74092159999999996</v>
      </c>
      <c r="D170" s="1">
        <v>0.5766424</v>
      </c>
      <c r="E170" s="1">
        <v>0.19718069999999999</v>
      </c>
      <c r="F170" s="1">
        <v>0.17091909999999999</v>
      </c>
      <c r="H170" s="2">
        <v>2017</v>
      </c>
      <c r="I170" s="1">
        <f t="shared" si="21"/>
        <v>0.54578334913865645</v>
      </c>
      <c r="J170" s="1">
        <f t="shared" si="24"/>
        <v>1.1750802670649036</v>
      </c>
      <c r="K170" s="1">
        <f t="shared" si="22"/>
        <v>0.64685302747531914</v>
      </c>
      <c r="L170" s="1">
        <f t="shared" si="23"/>
        <v>0.26621806532163816</v>
      </c>
      <c r="N170" s="6">
        <v>0.485330782895178</v>
      </c>
      <c r="O170" s="7">
        <v>1.0512603168705601</v>
      </c>
      <c r="P170" s="7">
        <v>0.29774270908957401</v>
      </c>
      <c r="Q170" s="7">
        <v>0.13676278697451</v>
      </c>
      <c r="S170" s="5">
        <v>0.23191817241629001</v>
      </c>
      <c r="T170" s="5">
        <v>0.23394673859114101</v>
      </c>
    </row>
    <row r="171" spans="1:20" ht="18.75" x14ac:dyDescent="0.4">
      <c r="A171" s="2">
        <v>2014.25</v>
      </c>
      <c r="B171" s="1">
        <v>270</v>
      </c>
      <c r="C171" s="1">
        <v>0.87068999999999996</v>
      </c>
      <c r="D171" s="1">
        <v>0.52746400000000004</v>
      </c>
      <c r="E171" s="1">
        <v>0.15657989999999999</v>
      </c>
      <c r="F171" s="1">
        <v>0.1199045</v>
      </c>
      <c r="H171" s="2">
        <v>2017.25</v>
      </c>
      <c r="I171" s="1">
        <f t="shared" si="21"/>
        <v>0.42270079578094422</v>
      </c>
      <c r="J171" s="1">
        <f t="shared" si="24"/>
        <v>1.3755387953021498</v>
      </c>
      <c r="K171" s="1">
        <f t="shared" si="22"/>
        <v>0.6151021917108136</v>
      </c>
      <c r="L171" s="1">
        <f t="shared" si="23"/>
        <v>0.22663515488205221</v>
      </c>
      <c r="N171" s="6">
        <v>0.38967046137297501</v>
      </c>
      <c r="O171" s="7">
        <v>1.129007039655</v>
      </c>
      <c r="P171" s="7">
        <v>0.27043236102048002</v>
      </c>
      <c r="Q171" s="7">
        <v>0.36530263933537499</v>
      </c>
      <c r="S171" s="5">
        <v>9.5516884707291499E-2</v>
      </c>
      <c r="T171" s="5">
        <v>0.101626306026619</v>
      </c>
    </row>
    <row r="172" spans="1:20" ht="18.75" x14ac:dyDescent="0.4">
      <c r="A172" s="2">
        <v>2014.5</v>
      </c>
      <c r="B172" s="1">
        <v>271</v>
      </c>
      <c r="C172" s="1">
        <v>0.39725179999999999</v>
      </c>
      <c r="D172" s="1">
        <v>0.29238740000000002</v>
      </c>
      <c r="E172" s="1">
        <v>0.22790659999999999</v>
      </c>
      <c r="F172" s="1">
        <v>0.19137580000000001</v>
      </c>
      <c r="H172" s="2">
        <v>2017.5</v>
      </c>
      <c r="I172" s="1">
        <f t="shared" si="21"/>
        <v>0.41264427672814724</v>
      </c>
      <c r="J172" s="1">
        <f t="shared" si="24"/>
        <v>0.64289662638573353</v>
      </c>
      <c r="K172" s="1">
        <f t="shared" si="22"/>
        <v>0.62768068308027358</v>
      </c>
      <c r="L172" s="1">
        <f t="shared" si="23"/>
        <v>0.32884916735034525</v>
      </c>
      <c r="N172" s="6">
        <v>0.27837120850902303</v>
      </c>
      <c r="O172" s="7">
        <v>0.76767847025923697</v>
      </c>
      <c r="P172" s="7">
        <v>0.13592792348984001</v>
      </c>
      <c r="Q172" s="7">
        <v>0.25457453067045699</v>
      </c>
      <c r="S172" s="5">
        <v>7.4971538786792705E-2</v>
      </c>
      <c r="T172" s="5">
        <v>7.7099966319662899E-2</v>
      </c>
    </row>
    <row r="173" spans="1:20" ht="18.75" x14ac:dyDescent="0.4">
      <c r="A173" s="2">
        <v>2014.75</v>
      </c>
      <c r="B173" s="1">
        <v>272</v>
      </c>
      <c r="C173" s="1">
        <v>0.68412859999999998</v>
      </c>
      <c r="D173" s="1">
        <v>0.57593559999999999</v>
      </c>
      <c r="E173" s="1">
        <v>0.11111799999999999</v>
      </c>
      <c r="F173" s="1">
        <v>0.17813390000000001</v>
      </c>
      <c r="H173" s="2">
        <v>2017.75</v>
      </c>
      <c r="I173" s="1">
        <f t="shared" si="21"/>
        <v>0.50979590399417507</v>
      </c>
      <c r="J173" s="1">
        <f t="shared" si="24"/>
        <v>0.63796141264440442</v>
      </c>
      <c r="K173" s="1">
        <f t="shared" si="22"/>
        <v>0.27795463103632972</v>
      </c>
      <c r="L173" s="1">
        <f t="shared" si="23"/>
        <v>0.28391624153802497</v>
      </c>
      <c r="N173" s="6">
        <v>0.424346159724804</v>
      </c>
      <c r="O173" s="7">
        <v>0.80278940740287597</v>
      </c>
      <c r="P173" s="7">
        <v>3.03821430686445E-2</v>
      </c>
      <c r="Q173" s="7">
        <v>0.31654833948642402</v>
      </c>
      <c r="S173" s="5">
        <v>0.110448797281695</v>
      </c>
      <c r="T173" s="5">
        <v>0.110157147060145</v>
      </c>
    </row>
    <row r="174" spans="1:20" ht="18.75" x14ac:dyDescent="0.4">
      <c r="A174" s="2">
        <v>2015</v>
      </c>
      <c r="B174" s="1">
        <v>273</v>
      </c>
      <c r="C174" s="1">
        <v>0.78775430000000002</v>
      </c>
      <c r="D174" s="1">
        <v>0.4502063</v>
      </c>
      <c r="E174" s="1">
        <v>0.17169960000000001</v>
      </c>
      <c r="F174" s="1">
        <v>0.20287830000000001</v>
      </c>
      <c r="H174" s="2">
        <v>2018</v>
      </c>
      <c r="N174" s="6">
        <v>0.44790116175594902</v>
      </c>
      <c r="O174" s="7">
        <v>1.0803220741219901</v>
      </c>
      <c r="P174" s="7">
        <v>0.40330159967809098</v>
      </c>
      <c r="Q174" s="7">
        <v>0.34314362026932499</v>
      </c>
      <c r="S174" s="5">
        <v>0.27415008526096601</v>
      </c>
      <c r="T174" s="5">
        <v>0.281614240284772</v>
      </c>
    </row>
    <row r="175" spans="1:20" ht="18.75" x14ac:dyDescent="0.4">
      <c r="A175" s="2">
        <v>2015.25</v>
      </c>
      <c r="B175" s="1">
        <v>274</v>
      </c>
      <c r="C175" s="1">
        <v>0.92877149999999997</v>
      </c>
      <c r="D175" s="1">
        <v>0.4149079</v>
      </c>
      <c r="E175" s="1">
        <v>0.1891834</v>
      </c>
      <c r="F175" s="1">
        <v>0.22273129999999999</v>
      </c>
      <c r="H175" s="2">
        <v>2018.25</v>
      </c>
      <c r="N175" s="6">
        <v>0.455964930877375</v>
      </c>
      <c r="O175" s="7">
        <v>1.00053778540022</v>
      </c>
      <c r="P175" s="7">
        <v>0.63196024920800997</v>
      </c>
      <c r="Q175" s="7">
        <v>0.349729946665022</v>
      </c>
      <c r="S175" s="5">
        <v>0.62283064872621996</v>
      </c>
      <c r="T175" s="5">
        <v>0.63752194936283202</v>
      </c>
    </row>
    <row r="176" spans="1:20" ht="18.75" x14ac:dyDescent="0.4">
      <c r="A176" s="2">
        <v>2015.5</v>
      </c>
      <c r="B176" s="1">
        <v>275</v>
      </c>
      <c r="C176" s="1">
        <v>0.509243</v>
      </c>
      <c r="D176" s="1">
        <v>0.48605130000000002</v>
      </c>
      <c r="E176" s="1">
        <v>0.25875429999999999</v>
      </c>
      <c r="F176" s="1">
        <v>0.2539208</v>
      </c>
      <c r="H176" s="2">
        <v>2018.5</v>
      </c>
      <c r="N176" s="6">
        <v>0.27606732278865598</v>
      </c>
      <c r="O176" s="7">
        <v>0.72903657350590201</v>
      </c>
      <c r="P176" s="7">
        <v>0.29264488701482799</v>
      </c>
      <c r="Q176" s="7">
        <v>0.37816073302787301</v>
      </c>
      <c r="S176" s="5">
        <v>0.29505970851614</v>
      </c>
      <c r="T176" s="5">
        <v>0.30587095985371898</v>
      </c>
    </row>
    <row r="177" spans="1:20" ht="18.75" x14ac:dyDescent="0.4">
      <c r="A177" s="2">
        <v>2015.75</v>
      </c>
      <c r="B177" s="1">
        <v>276</v>
      </c>
      <c r="C177" s="1">
        <v>0.93594750000000004</v>
      </c>
      <c r="D177" s="1">
        <v>0.49115550000000002</v>
      </c>
      <c r="E177" s="1">
        <v>0.17001530000000001</v>
      </c>
      <c r="F177" s="1">
        <v>0.19392499999999999</v>
      </c>
      <c r="H177" s="2">
        <v>2018.75</v>
      </c>
      <c r="N177" s="6">
        <v>0.72192151084830503</v>
      </c>
      <c r="O177" s="7">
        <v>0.70942624637739005</v>
      </c>
      <c r="P177" s="7">
        <v>0.34542811257275202</v>
      </c>
      <c r="Q177" s="7">
        <v>0.36535365137338299</v>
      </c>
      <c r="S177" s="5">
        <v>0.20755904240182299</v>
      </c>
      <c r="T177" s="5">
        <v>0.20823606340947801</v>
      </c>
    </row>
    <row r="178" spans="1:20" ht="18.75" x14ac:dyDescent="0.4">
      <c r="A178" s="2">
        <v>2016</v>
      </c>
      <c r="B178" s="1">
        <v>277</v>
      </c>
      <c r="C178" s="1">
        <v>0.91827259999999999</v>
      </c>
      <c r="D178" s="1">
        <v>0.72829710000000003</v>
      </c>
      <c r="E178" s="1">
        <v>0.22155030000000001</v>
      </c>
      <c r="F178" s="1">
        <v>0.20986679999999999</v>
      </c>
      <c r="H178" s="2">
        <v>2019</v>
      </c>
      <c r="N178" s="6">
        <v>0.51138741053315195</v>
      </c>
      <c r="O178" s="7">
        <v>0.95606869037061204</v>
      </c>
      <c r="P178" s="7">
        <v>0.36079234015908901</v>
      </c>
      <c r="Q178" s="7">
        <v>0.38085334446709601</v>
      </c>
      <c r="S178" s="5">
        <v>0.32434247016373702</v>
      </c>
      <c r="T178" s="5">
        <v>0.32337421152974</v>
      </c>
    </row>
    <row r="179" spans="1:20" ht="18.75" x14ac:dyDescent="0.4">
      <c r="A179" s="2">
        <v>2016.25</v>
      </c>
      <c r="B179" s="1">
        <v>278</v>
      </c>
      <c r="C179" s="1">
        <v>0.77360949999999995</v>
      </c>
      <c r="D179" s="1">
        <v>0.61215509999999995</v>
      </c>
      <c r="E179" s="1">
        <v>0.28611789999999998</v>
      </c>
      <c r="F179" s="1">
        <v>0.15509870000000001</v>
      </c>
      <c r="H179" s="2">
        <v>2019.25</v>
      </c>
      <c r="N179" s="6">
        <v>0.472887273380942</v>
      </c>
      <c r="O179" s="7">
        <v>1.0898530272918701</v>
      </c>
      <c r="P179" s="7">
        <v>0.74216995925936602</v>
      </c>
      <c r="Q179" s="7">
        <v>0.42625505004992698</v>
      </c>
      <c r="S179" s="5">
        <v>0.47418517254653902</v>
      </c>
      <c r="T179" s="5">
        <v>0.47667178111113601</v>
      </c>
    </row>
    <row r="180" spans="1:20" ht="18.75" x14ac:dyDescent="0.4">
      <c r="A180" s="2">
        <v>2016.5</v>
      </c>
      <c r="B180" s="1">
        <v>279</v>
      </c>
      <c r="C180" s="1">
        <v>0.39138410000000001</v>
      </c>
      <c r="D180" s="1">
        <v>0.40957100000000002</v>
      </c>
      <c r="E180" s="1">
        <v>0.223105</v>
      </c>
      <c r="F180" s="1">
        <v>0.16223870000000001</v>
      </c>
      <c r="H180" s="2">
        <v>2019.5</v>
      </c>
      <c r="N180" s="6">
        <v>0.31698812699677997</v>
      </c>
      <c r="O180" s="7">
        <v>0.732660138074675</v>
      </c>
      <c r="P180" s="7">
        <v>0.35823232133462002</v>
      </c>
      <c r="Q180" s="7">
        <v>0.28718206514255801</v>
      </c>
      <c r="S180" s="5">
        <v>0.16487912163350399</v>
      </c>
      <c r="T180" s="5">
        <v>0.17058532273329499</v>
      </c>
    </row>
    <row r="181" spans="1:20" ht="18.75" x14ac:dyDescent="0.4">
      <c r="A181" s="2">
        <v>2016.75</v>
      </c>
      <c r="B181" s="1">
        <v>280</v>
      </c>
      <c r="C181" s="1">
        <v>1.0024169000000001</v>
      </c>
      <c r="D181" s="1">
        <v>0.66198009999999996</v>
      </c>
      <c r="E181" s="1">
        <v>0.1457492</v>
      </c>
      <c r="F181" s="1">
        <v>0.17603750000000001</v>
      </c>
      <c r="H181" s="2">
        <v>2019.75</v>
      </c>
      <c r="N181" s="6">
        <v>0.67871184112794103</v>
      </c>
      <c r="O181" s="7">
        <v>0.97162557600197996</v>
      </c>
      <c r="P181" s="7">
        <v>0.33835328927595898</v>
      </c>
      <c r="Q181" s="7">
        <v>0.29595082886726698</v>
      </c>
      <c r="S181" s="5">
        <v>0.28908738671318401</v>
      </c>
      <c r="T181" s="5">
        <v>0.30359824264306001</v>
      </c>
    </row>
    <row r="182" spans="1:20" ht="18.75" x14ac:dyDescent="0.4">
      <c r="A182" s="2">
        <v>2017</v>
      </c>
      <c r="B182" s="1">
        <v>281</v>
      </c>
      <c r="C182" s="1">
        <v>0.76694450000000003</v>
      </c>
      <c r="D182" s="1">
        <v>0.68401710000000004</v>
      </c>
      <c r="E182" s="1">
        <v>0.2617292</v>
      </c>
      <c r="F182" s="1">
        <v>0.1973541</v>
      </c>
      <c r="H182" s="2">
        <v>2020</v>
      </c>
      <c r="N182" s="6">
        <v>0.58655485483560499</v>
      </c>
      <c r="O182" s="7">
        <v>1.1073474504323899</v>
      </c>
      <c r="P182" s="7">
        <v>0.36535178882344899</v>
      </c>
      <c r="Q182" s="7">
        <v>0.41920276347593999</v>
      </c>
      <c r="S182" s="5">
        <v>0.28629635543446502</v>
      </c>
      <c r="T182" s="5">
        <v>0.29358459284155403</v>
      </c>
    </row>
    <row r="183" spans="1:20" ht="18.75" x14ac:dyDescent="0.4">
      <c r="A183" s="2">
        <v>2017.25</v>
      </c>
      <c r="B183" s="1">
        <v>282</v>
      </c>
      <c r="C183" s="1">
        <v>0.59398669999999998</v>
      </c>
      <c r="D183" s="1">
        <v>0.80070450000000004</v>
      </c>
      <c r="E183" s="1">
        <v>0.2488822</v>
      </c>
      <c r="F183" s="1">
        <v>0.1680103</v>
      </c>
      <c r="H183" s="2">
        <v>2020.25</v>
      </c>
      <c r="N183" s="6">
        <v>0.34063707945285199</v>
      </c>
      <c r="O183" s="7">
        <v>0.77704150294463903</v>
      </c>
      <c r="P183" s="7">
        <v>0.42340368559052399</v>
      </c>
      <c r="Q183" s="7">
        <v>0.24980752141448101</v>
      </c>
      <c r="S183" s="5">
        <v>0.213551554964831</v>
      </c>
      <c r="T183" s="5">
        <v>0.22990331018726601</v>
      </c>
    </row>
    <row r="184" spans="1:20" ht="18.75" x14ac:dyDescent="0.4">
      <c r="A184" s="2">
        <v>2017.5</v>
      </c>
      <c r="B184" s="1">
        <v>283</v>
      </c>
      <c r="C184" s="1">
        <v>0.57985509999999996</v>
      </c>
      <c r="D184" s="1">
        <v>0.3742317</v>
      </c>
      <c r="E184" s="1">
        <v>0.25397170000000002</v>
      </c>
      <c r="F184" s="1">
        <v>0.2437841</v>
      </c>
      <c r="H184" s="2">
        <v>2020.5</v>
      </c>
      <c r="N184" s="6">
        <v>0.32562028630255002</v>
      </c>
      <c r="O184" s="7">
        <v>0.59801865342198501</v>
      </c>
      <c r="P184" s="7">
        <v>0.217691151065351</v>
      </c>
      <c r="Q184" s="7">
        <v>0.20777276570661701</v>
      </c>
      <c r="S184" s="5">
        <v>7.7073896844873396E-2</v>
      </c>
      <c r="T184" s="5">
        <v>8.1303172256638703E-2</v>
      </c>
    </row>
    <row r="185" spans="1:20" ht="18.75" x14ac:dyDescent="0.4">
      <c r="A185" s="2">
        <v>2017.75</v>
      </c>
      <c r="B185" s="1">
        <v>284</v>
      </c>
      <c r="C185" s="1">
        <v>0.71637430000000002</v>
      </c>
      <c r="D185" s="1">
        <v>0.37135889999999999</v>
      </c>
      <c r="E185" s="1">
        <v>0.1124658</v>
      </c>
      <c r="F185" s="1">
        <v>0.2104742</v>
      </c>
      <c r="H185" s="2">
        <v>2020.75</v>
      </c>
      <c r="N185" s="6">
        <v>0.60647106017708796</v>
      </c>
      <c r="O185" s="7">
        <v>0.73507317704794495</v>
      </c>
      <c r="P185" s="7">
        <v>0.26843009821535302</v>
      </c>
      <c r="Q185" s="7">
        <v>0.23527293400557001</v>
      </c>
      <c r="S185" s="5">
        <v>0.124097704094367</v>
      </c>
      <c r="T185" s="5">
        <v>0.134291897901652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FCF4F-88EB-4BBD-B655-415DF245D39B}">
  <dimension ref="A1:AH185"/>
  <sheetViews>
    <sheetView zoomScale="70" zoomScaleNormal="70" workbookViewId="0">
      <selection activeCell="F31" sqref="F31"/>
    </sheetView>
  </sheetViews>
  <sheetFormatPr defaultRowHeight="15.75" x14ac:dyDescent="0.4"/>
  <cols>
    <col min="1" max="1" width="7.375" style="1" customWidth="1"/>
    <col min="2" max="2" width="7.625" style="1" customWidth="1"/>
    <col min="3" max="6" width="9" style="1"/>
    <col min="7" max="7" width="2.125" style="1" customWidth="1"/>
    <col min="8" max="8" width="6.625" style="1" customWidth="1"/>
    <col min="9" max="12" width="9" style="1"/>
    <col min="13" max="13" width="3.125" style="1" customWidth="1"/>
    <col min="14" max="17" width="9" style="6"/>
    <col min="18" max="18" width="3.625" style="1" customWidth="1"/>
    <col min="19" max="20" width="7.375" style="6" customWidth="1"/>
    <col min="21" max="21" width="2.375" style="1" customWidth="1"/>
    <col min="22" max="16384" width="9" style="1"/>
  </cols>
  <sheetData>
    <row r="1" spans="1:34" x14ac:dyDescent="0.4">
      <c r="A1" s="1" t="s">
        <v>11</v>
      </c>
      <c r="B1" s="1" t="s">
        <v>12</v>
      </c>
      <c r="C1" s="1" t="s">
        <v>7</v>
      </c>
      <c r="D1" s="1" t="s">
        <v>8</v>
      </c>
      <c r="E1" s="1" t="s">
        <v>9</v>
      </c>
      <c r="F1" s="1" t="s">
        <v>10</v>
      </c>
      <c r="H1" s="1" t="s">
        <v>11</v>
      </c>
      <c r="I1" s="1" t="s">
        <v>17</v>
      </c>
      <c r="J1" s="1" t="s">
        <v>18</v>
      </c>
      <c r="K1" s="1" t="s">
        <v>19</v>
      </c>
      <c r="L1" s="1" t="s">
        <v>20</v>
      </c>
      <c r="N1" s="6" t="s">
        <v>16</v>
      </c>
      <c r="O1" s="6" t="s">
        <v>21</v>
      </c>
      <c r="P1" s="6" t="s">
        <v>22</v>
      </c>
      <c r="Q1" s="6" t="s">
        <v>23</v>
      </c>
      <c r="S1" s="6" t="s">
        <v>86</v>
      </c>
      <c r="T1" s="6" t="s">
        <v>88</v>
      </c>
      <c r="W1" s="1" t="s">
        <v>7</v>
      </c>
      <c r="X1" s="1" t="s">
        <v>8</v>
      </c>
      <c r="Y1" s="1" t="s">
        <v>9</v>
      </c>
      <c r="Z1" s="1" t="s">
        <v>10</v>
      </c>
    </row>
    <row r="2" spans="1:34" ht="18.75" x14ac:dyDescent="0.4">
      <c r="A2" s="2">
        <v>1972</v>
      </c>
      <c r="B2" s="1">
        <v>101</v>
      </c>
      <c r="C2" s="1">
        <v>3.2597602000000001</v>
      </c>
      <c r="D2" s="1">
        <v>0.52625670000000002</v>
      </c>
      <c r="F2" s="1">
        <v>1.9702051</v>
      </c>
      <c r="H2" s="2">
        <v>1975</v>
      </c>
      <c r="I2" s="1">
        <f t="shared" ref="I2:L7" si="0">C14/W$3</f>
        <v>1.1976036382884943</v>
      </c>
      <c r="J2" s="1">
        <f t="shared" si="0"/>
        <v>0.41185258856576368</v>
      </c>
      <c r="K2" s="1">
        <f t="shared" si="0"/>
        <v>0.39570260670472812</v>
      </c>
      <c r="L2" s="1">
        <f t="shared" si="0"/>
        <v>1.607533866963609</v>
      </c>
      <c r="N2" s="6">
        <v>0.96840075803718895</v>
      </c>
      <c r="O2" s="6">
        <v>0.96090480649715004</v>
      </c>
      <c r="P2" s="5">
        <v>1.7301134264373199</v>
      </c>
      <c r="Q2" s="6">
        <v>1.38479917729653</v>
      </c>
      <c r="S2" s="5">
        <v>1.9085247397064999</v>
      </c>
      <c r="T2" s="5">
        <v>1.75647916865205</v>
      </c>
      <c r="U2"/>
      <c r="V2" s="1" t="s">
        <v>13</v>
      </c>
      <c r="W2" s="1">
        <f>AVERAGE(C2:C185)</f>
        <v>1.4976889081521747</v>
      </c>
      <c r="X2" s="1">
        <f>AVERAGE(D2:D185)</f>
        <v>0.58787606111111146</v>
      </c>
      <c r="Y2" s="1">
        <f>AVERAGE(E2:E185)</f>
        <v>0.42763266229508196</v>
      </c>
      <c r="Z2" s="1">
        <f>AVERAGE(F2:F185)</f>
        <v>0.81769051630434775</v>
      </c>
      <c r="AG2" s="1" t="s">
        <v>89</v>
      </c>
      <c r="AH2" s="1" t="s">
        <v>69</v>
      </c>
    </row>
    <row r="3" spans="1:34" ht="18.75" x14ac:dyDescent="0.4">
      <c r="A3" s="2">
        <v>1972.25</v>
      </c>
      <c r="B3" s="1">
        <v>102</v>
      </c>
      <c r="C3" s="1">
        <v>3.1072917000000002</v>
      </c>
      <c r="D3" s="1">
        <v>1.5852662</v>
      </c>
      <c r="E3" s="1">
        <v>1.692672</v>
      </c>
      <c r="F3" s="1">
        <v>1.3637429999999999</v>
      </c>
      <c r="H3" s="2">
        <v>1975.25</v>
      </c>
      <c r="I3" s="1">
        <f t="shared" si="0"/>
        <v>1.3798988613984187</v>
      </c>
      <c r="J3" s="1">
        <f t="shared" si="0"/>
        <v>0.6541979016563173</v>
      </c>
      <c r="K3" s="1">
        <f t="shared" si="0"/>
        <v>0.7519639381922838</v>
      </c>
      <c r="L3" s="1">
        <f t="shared" si="0"/>
        <v>1.8669443914819288</v>
      </c>
      <c r="N3" s="6">
        <v>1.46826868229357</v>
      </c>
      <c r="O3" s="6">
        <v>1.24131455912842</v>
      </c>
      <c r="P3" s="5">
        <v>1.7198670184023299</v>
      </c>
      <c r="Q3" s="6">
        <v>1.0068714155826299</v>
      </c>
      <c r="S3" s="5">
        <v>2.02032763319639</v>
      </c>
      <c r="T3" s="5">
        <v>1.8927336727722499</v>
      </c>
      <c r="U3"/>
      <c r="V3" s="1" t="s">
        <v>15</v>
      </c>
      <c r="W3" s="1">
        <f>AVERAGE(C14:C185)</f>
        <v>1.4052178418604659</v>
      </c>
      <c r="X3" s="1">
        <f>AVERAGE(D14:D185)</f>
        <v>0.58210244795321664</v>
      </c>
      <c r="Y3" s="1">
        <f>AVERAGE(E14:E185)</f>
        <v>0.40461927034883721</v>
      </c>
      <c r="Z3" s="1">
        <f>AVERAGE(F14:F185)</f>
        <v>0.74132497267441866</v>
      </c>
      <c r="AG3" s="1" t="s">
        <v>90</v>
      </c>
      <c r="AH3" s="1" t="s">
        <v>70</v>
      </c>
    </row>
    <row r="4" spans="1:34" ht="18.75" x14ac:dyDescent="0.4">
      <c r="A4" s="2">
        <v>1972.5</v>
      </c>
      <c r="B4" s="1">
        <v>103</v>
      </c>
      <c r="C4" s="1">
        <v>4.3381087999999997</v>
      </c>
      <c r="D4" s="1">
        <v>1.2769572</v>
      </c>
      <c r="E4" s="1">
        <v>1.3395744000000001</v>
      </c>
      <c r="F4" s="1">
        <v>1.9028908</v>
      </c>
      <c r="H4" s="2">
        <v>1975.5</v>
      </c>
      <c r="I4" s="1">
        <f t="shared" si="0"/>
        <v>1.8446438856541296</v>
      </c>
      <c r="J4" s="1">
        <f t="shared" si="0"/>
        <v>1.0876886057192561</v>
      </c>
      <c r="K4" s="1">
        <f t="shared" si="0"/>
        <v>0.89163647517075506</v>
      </c>
      <c r="L4" s="1">
        <f t="shared" si="0"/>
        <v>1.6122025347241378</v>
      </c>
      <c r="N4" s="6">
        <v>1.3688421922207099</v>
      </c>
      <c r="O4" s="6">
        <v>1.1513997869535</v>
      </c>
      <c r="P4" s="5">
        <v>1.55184288220906</v>
      </c>
      <c r="Q4" s="6">
        <v>1.3928295050830299</v>
      </c>
      <c r="S4" s="5">
        <v>1.5428415354709899</v>
      </c>
      <c r="T4" s="5">
        <v>1.4448624957543601</v>
      </c>
      <c r="U4"/>
      <c r="V4" s="1" t="s">
        <v>14</v>
      </c>
      <c r="W4" s="1">
        <f>AVERAGE(I2:I173)</f>
        <v>0.99999999999999889</v>
      </c>
    </row>
    <row r="5" spans="1:34" ht="18.75" x14ac:dyDescent="0.4">
      <c r="A5" s="2">
        <v>1972.75</v>
      </c>
      <c r="B5" s="1">
        <v>104</v>
      </c>
      <c r="C5" s="1">
        <v>4.0082022000000004</v>
      </c>
      <c r="E5" s="1">
        <v>0.62826559999999998</v>
      </c>
      <c r="F5" s="1">
        <v>3.2322411999999998</v>
      </c>
      <c r="H5" s="2">
        <v>1975.75</v>
      </c>
      <c r="I5" s="1">
        <f t="shared" si="0"/>
        <v>2.9157484184625417</v>
      </c>
      <c r="J5" s="1">
        <f t="shared" si="0"/>
        <v>0.68816082359474029</v>
      </c>
      <c r="K5" s="1">
        <f t="shared" si="0"/>
        <v>0.31317415972490187</v>
      </c>
      <c r="L5" s="1">
        <f t="shared" si="0"/>
        <v>1.5375081671511206</v>
      </c>
      <c r="N5" s="6">
        <v>2.1124632247392801</v>
      </c>
      <c r="O5" s="6">
        <v>1.08163209361097</v>
      </c>
      <c r="P5" s="5">
        <v>1.17601562132163</v>
      </c>
      <c r="Q5" s="6">
        <v>1.4228609460972601</v>
      </c>
      <c r="S5" s="5">
        <v>1.66762218098341</v>
      </c>
      <c r="T5" s="5">
        <v>1.5113245569515901</v>
      </c>
      <c r="U5"/>
      <c r="V5" s="1" t="s">
        <v>14</v>
      </c>
      <c r="W5" s="1">
        <f>AVERAGE(N2:N185)</f>
        <v>0.99999999999999967</v>
      </c>
    </row>
    <row r="6" spans="1:34" ht="18.75" x14ac:dyDescent="0.4">
      <c r="A6" s="2">
        <v>1973</v>
      </c>
      <c r="B6" s="1">
        <v>105</v>
      </c>
      <c r="C6" s="1">
        <v>3.3476837000000002</v>
      </c>
      <c r="D6" s="1">
        <v>0.52228149999999995</v>
      </c>
      <c r="E6" s="1">
        <v>0.86483209999999999</v>
      </c>
      <c r="F6" s="1">
        <v>2.4821830999999999</v>
      </c>
      <c r="H6" s="2">
        <v>1976</v>
      </c>
      <c r="I6" s="1">
        <f t="shared" si="0"/>
        <v>1.37128055351815</v>
      </c>
      <c r="J6" s="1">
        <f t="shared" si="0"/>
        <v>0.96448245832685753</v>
      </c>
      <c r="K6" s="1">
        <f t="shared" si="0"/>
        <v>0.5548013069334653</v>
      </c>
      <c r="L6" s="1">
        <f t="shared" si="0"/>
        <v>1.4490417018121697</v>
      </c>
      <c r="N6" s="6">
        <v>1.5122820621920701</v>
      </c>
      <c r="O6" s="6">
        <v>2.1752904370510699</v>
      </c>
      <c r="P6" s="5">
        <v>0.12645662933610899</v>
      </c>
      <c r="Q6" s="6">
        <v>1.4954519223810301</v>
      </c>
      <c r="S6" s="5">
        <v>0.26248666574412899</v>
      </c>
      <c r="T6" s="5">
        <v>0.25326344326433298</v>
      </c>
      <c r="U6"/>
    </row>
    <row r="7" spans="1:34" ht="18.75" x14ac:dyDescent="0.4">
      <c r="A7" s="2">
        <v>1973.25</v>
      </c>
      <c r="B7" s="1">
        <v>106</v>
      </c>
      <c r="C7" s="1">
        <v>2.6498040999999999</v>
      </c>
      <c r="D7" s="1">
        <v>0.78716220000000003</v>
      </c>
      <c r="E7" s="1">
        <v>1.4508715999999999</v>
      </c>
      <c r="F7" s="1">
        <v>1.9971293000000001</v>
      </c>
      <c r="H7" s="2">
        <v>1976.25</v>
      </c>
      <c r="I7" s="1">
        <f t="shared" si="0"/>
        <v>2.3160533570304387</v>
      </c>
      <c r="J7" s="1">
        <f t="shared" si="0"/>
        <v>1.6257619313019254</v>
      </c>
      <c r="K7" s="1">
        <f t="shared" si="0"/>
        <v>0.63701118282820979</v>
      </c>
      <c r="L7" s="1">
        <f t="shared" si="0"/>
        <v>2.1644649231379791</v>
      </c>
      <c r="N7" s="6">
        <v>2.5808220819577001</v>
      </c>
      <c r="O7" s="6">
        <v>0.73361523359792702</v>
      </c>
      <c r="P7" s="5">
        <v>0.79867089425031801</v>
      </c>
      <c r="Q7" s="6">
        <v>3.1060592044433402</v>
      </c>
      <c r="S7" s="5">
        <v>1.02185703252392</v>
      </c>
      <c r="T7" s="5">
        <v>0.93138393913633</v>
      </c>
      <c r="U7"/>
    </row>
    <row r="8" spans="1:34" ht="18.75" x14ac:dyDescent="0.4">
      <c r="A8" s="2">
        <v>1973.5</v>
      </c>
      <c r="B8" s="1">
        <v>107</v>
      </c>
      <c r="C8" s="1">
        <v>2.2264689</v>
      </c>
      <c r="E8" s="1">
        <v>0.47623539999999998</v>
      </c>
      <c r="F8" s="1">
        <v>2.1477197000000001</v>
      </c>
      <c r="H8" s="2">
        <v>1976.5</v>
      </c>
      <c r="I8" s="1">
        <f t="shared" ref="I8:I39" si="1">C20/W$3</f>
        <v>1.6084097658535339</v>
      </c>
      <c r="K8" s="1">
        <f t="shared" ref="K8:K39" si="2">E20/Y$3</f>
        <v>0.99950504001288776</v>
      </c>
      <c r="L8" s="1">
        <f t="shared" ref="L8:L39" si="3">F20/Z$3</f>
        <v>2.1397182861350235</v>
      </c>
      <c r="N8" s="6">
        <v>1.0747674754130701</v>
      </c>
      <c r="O8" s="6">
        <v>0.44265670051560901</v>
      </c>
      <c r="P8" s="5">
        <v>1.98039086604832</v>
      </c>
      <c r="Q8" s="6">
        <v>2.0366917935899398</v>
      </c>
      <c r="S8" s="5">
        <v>2.0248711373770498</v>
      </c>
      <c r="T8" s="5">
        <v>1.8843101232524799</v>
      </c>
      <c r="U8"/>
    </row>
    <row r="9" spans="1:34" ht="18.75" x14ac:dyDescent="0.4">
      <c r="A9" s="2">
        <v>1973.75</v>
      </c>
      <c r="B9" s="1">
        <v>108</v>
      </c>
      <c r="C9" s="1">
        <v>2.7204185000000001</v>
      </c>
      <c r="D9" s="1">
        <v>0.53909490000000004</v>
      </c>
      <c r="E9" s="1">
        <v>0.7209392</v>
      </c>
      <c r="F9" s="1">
        <v>1.6741244</v>
      </c>
      <c r="H9" s="2">
        <v>1976.75</v>
      </c>
      <c r="I9" s="1">
        <f t="shared" si="1"/>
        <v>0.90203480360155042</v>
      </c>
      <c r="J9" s="1">
        <f t="shared" ref="J9:J40" si="4">D21/X$3</f>
        <v>0.28577667141741619</v>
      </c>
      <c r="K9" s="1">
        <f t="shared" si="2"/>
        <v>1.1733422869125698</v>
      </c>
      <c r="L9" s="1">
        <f t="shared" si="3"/>
        <v>2.4881429440393248</v>
      </c>
      <c r="N9" s="6">
        <v>1.4056158821845299</v>
      </c>
      <c r="O9" s="6">
        <v>0.48071033407497898</v>
      </c>
      <c r="P9" s="5">
        <v>1.3560798983946301</v>
      </c>
      <c r="Q9" s="6">
        <v>2.7260513460073601</v>
      </c>
      <c r="S9" s="5">
        <v>2.0584196637291599</v>
      </c>
      <c r="T9" s="5">
        <v>1.86701012309618</v>
      </c>
      <c r="U9"/>
    </row>
    <row r="10" spans="1:34" ht="18.75" x14ac:dyDescent="0.4">
      <c r="A10" s="2">
        <v>1974</v>
      </c>
      <c r="B10" s="1">
        <v>109</v>
      </c>
      <c r="C10" s="1">
        <v>1.6541307999999999</v>
      </c>
      <c r="D10" s="1">
        <v>0.30325560000000001</v>
      </c>
      <c r="E10" s="1">
        <v>0.34092670000000003</v>
      </c>
      <c r="F10" s="1">
        <v>1.2766516999999999</v>
      </c>
      <c r="H10" s="2">
        <v>1977</v>
      </c>
      <c r="I10" s="1">
        <f t="shared" si="1"/>
        <v>1.9098902818133265</v>
      </c>
      <c r="J10" s="1">
        <f t="shared" si="4"/>
        <v>2.2303974232802841</v>
      </c>
      <c r="K10" s="1">
        <f t="shared" si="2"/>
        <v>0.87295051393741663</v>
      </c>
      <c r="L10" s="1">
        <f t="shared" si="3"/>
        <v>2.8685577558898028</v>
      </c>
      <c r="N10" s="6">
        <v>2.0231053651113502</v>
      </c>
      <c r="O10" s="6">
        <v>1.8973254868982501</v>
      </c>
      <c r="P10" s="5">
        <v>3.8531074972316799</v>
      </c>
      <c r="Q10" s="6">
        <v>3.36397697086008</v>
      </c>
      <c r="S10" s="5">
        <v>4.8914435598699004</v>
      </c>
      <c r="T10" s="5">
        <v>4.7980534173631399</v>
      </c>
      <c r="U10"/>
    </row>
    <row r="11" spans="1:34" ht="18.75" x14ac:dyDescent="0.4">
      <c r="A11" s="2">
        <v>1974.25</v>
      </c>
      <c r="B11" s="1">
        <v>110</v>
      </c>
      <c r="C11" s="1">
        <v>2.4001945999999998</v>
      </c>
      <c r="D11" s="1">
        <v>0.41937829999999998</v>
      </c>
      <c r="E11" s="1">
        <v>0.4891548</v>
      </c>
      <c r="F11" s="1">
        <v>2.1032915000000001</v>
      </c>
      <c r="H11" s="2">
        <v>1977.25</v>
      </c>
      <c r="I11" s="1">
        <f t="shared" si="1"/>
        <v>2.9842020041874742</v>
      </c>
      <c r="J11" s="1">
        <f t="shared" si="4"/>
        <v>2.867912522735466</v>
      </c>
      <c r="K11" s="1">
        <f t="shared" si="2"/>
        <v>0.83567621410736326</v>
      </c>
      <c r="L11" s="1">
        <f t="shared" si="3"/>
        <v>3.1584330574390713</v>
      </c>
      <c r="N11" s="6">
        <v>3.6264007945366399</v>
      </c>
      <c r="O11" s="6">
        <v>2.6435742665362598</v>
      </c>
      <c r="P11" s="5">
        <v>2.3872821963955801</v>
      </c>
      <c r="Q11" s="6">
        <v>2.2685831917120902</v>
      </c>
      <c r="S11" s="5">
        <v>3.0994584615177501</v>
      </c>
      <c r="T11" s="5">
        <v>3.07077352787373</v>
      </c>
      <c r="U11"/>
    </row>
    <row r="12" spans="1:34" ht="18.75" x14ac:dyDescent="0.4">
      <c r="A12" s="2">
        <v>1974.5</v>
      </c>
      <c r="B12" s="1">
        <v>111</v>
      </c>
      <c r="C12" s="1">
        <v>2.5432709999999998</v>
      </c>
      <c r="E12" s="1">
        <v>0.34413270000000001</v>
      </c>
      <c r="F12" s="1">
        <v>1.4633830999999999</v>
      </c>
      <c r="H12" s="2">
        <v>1977.5</v>
      </c>
      <c r="I12" s="1">
        <f t="shared" si="1"/>
        <v>3.3527409485225004</v>
      </c>
      <c r="J12" s="1">
        <f t="shared" si="4"/>
        <v>1.5949965564731989</v>
      </c>
      <c r="K12" s="1">
        <f t="shared" si="2"/>
        <v>0.79991172867510985</v>
      </c>
      <c r="L12" s="1">
        <f t="shared" si="3"/>
        <v>1.9407477867764631</v>
      </c>
      <c r="N12" s="6">
        <v>1.6665978522598399</v>
      </c>
      <c r="O12" s="6">
        <v>1.6611426306155599</v>
      </c>
      <c r="P12" s="5">
        <v>1.68872340944592</v>
      </c>
      <c r="Q12" s="6">
        <v>1.7230464859141801</v>
      </c>
      <c r="S12" s="5">
        <v>1.38328774391637</v>
      </c>
      <c r="T12" s="5">
        <v>1.3071350556997701</v>
      </c>
      <c r="U12"/>
    </row>
    <row r="13" spans="1:34" ht="18.75" x14ac:dyDescent="0.4">
      <c r="A13" s="2">
        <v>1974.75</v>
      </c>
      <c r="B13" s="1">
        <v>112</v>
      </c>
      <c r="C13" s="1">
        <v>1.6219558000000001</v>
      </c>
      <c r="D13" s="1">
        <v>0.31851980000000002</v>
      </c>
      <c r="E13" s="1">
        <v>0.3146582</v>
      </c>
      <c r="F13" s="1">
        <v>1.3335968</v>
      </c>
      <c r="H13" s="2">
        <v>1977.75</v>
      </c>
      <c r="I13" s="1">
        <f t="shared" si="1"/>
        <v>4.3738138791795214</v>
      </c>
      <c r="J13" s="1">
        <f t="shared" si="4"/>
        <v>1.2498456286486395</v>
      </c>
      <c r="K13" s="1">
        <f t="shared" si="2"/>
        <v>0.91991812371936299</v>
      </c>
      <c r="L13" s="1">
        <f t="shared" si="3"/>
        <v>3.4109602309465772</v>
      </c>
      <c r="N13" s="6">
        <v>3.41705296720539</v>
      </c>
      <c r="O13" s="6">
        <v>1.42108557682438</v>
      </c>
      <c r="P13" s="5">
        <v>1.9956968790804801</v>
      </c>
      <c r="Q13" s="6">
        <v>3.27373923237987</v>
      </c>
      <c r="S13" s="5">
        <v>2.06695293229612</v>
      </c>
      <c r="T13" s="5">
        <v>1.96197715664747</v>
      </c>
      <c r="U13"/>
    </row>
    <row r="14" spans="1:34" ht="18.75" x14ac:dyDescent="0.4">
      <c r="A14" s="2">
        <v>1975</v>
      </c>
      <c r="B14" s="1">
        <v>113</v>
      </c>
      <c r="C14" s="1">
        <v>1.6828939999999999</v>
      </c>
      <c r="D14" s="1">
        <v>0.23974039999999999</v>
      </c>
      <c r="E14" s="1">
        <v>0.1601089</v>
      </c>
      <c r="F14" s="1">
        <v>1.191705</v>
      </c>
      <c r="H14" s="2">
        <v>1978</v>
      </c>
      <c r="I14" s="1">
        <f t="shared" si="1"/>
        <v>2.3181582264050573</v>
      </c>
      <c r="J14" s="1">
        <f t="shared" si="4"/>
        <v>1.1864196799521185</v>
      </c>
      <c r="K14" s="1">
        <f t="shared" si="2"/>
        <v>0.62609227628134401</v>
      </c>
      <c r="L14" s="1">
        <f t="shared" si="3"/>
        <v>3.4314043014401476</v>
      </c>
      <c r="N14" s="6">
        <v>2.24893376477588</v>
      </c>
      <c r="O14" s="6">
        <v>1.7521119166211601</v>
      </c>
      <c r="P14" s="5">
        <v>2.7095642851047499</v>
      </c>
      <c r="Q14" s="6">
        <v>3.0757270647033299</v>
      </c>
      <c r="S14" s="5">
        <v>1.8455873833307901</v>
      </c>
      <c r="T14" s="5">
        <v>1.84551000615893</v>
      </c>
      <c r="U14"/>
    </row>
    <row r="15" spans="1:34" ht="18.75" x14ac:dyDescent="0.4">
      <c r="A15" s="2">
        <v>1975.25</v>
      </c>
      <c r="B15" s="1">
        <v>114</v>
      </c>
      <c r="C15" s="1">
        <v>1.9390585</v>
      </c>
      <c r="D15" s="1">
        <v>0.38081019999999999</v>
      </c>
      <c r="E15" s="1">
        <v>0.3042591</v>
      </c>
      <c r="F15" s="1">
        <v>1.3840125000000001</v>
      </c>
      <c r="H15" s="2">
        <v>1978.25</v>
      </c>
      <c r="I15" s="1">
        <f t="shared" si="1"/>
        <v>1.6476127266749421</v>
      </c>
      <c r="J15" s="1">
        <f t="shared" si="4"/>
        <v>0.61866772982363982</v>
      </c>
      <c r="K15" s="1">
        <f t="shared" si="2"/>
        <v>1.5805114755129155</v>
      </c>
      <c r="L15" s="1">
        <f t="shared" si="3"/>
        <v>3.1378264401482907</v>
      </c>
      <c r="N15" s="6">
        <v>1.96902363666834</v>
      </c>
      <c r="O15" s="6">
        <v>0.487553871929093</v>
      </c>
      <c r="P15" s="5">
        <v>5.44532292131644</v>
      </c>
      <c r="Q15" s="6">
        <v>5.1431100450691503</v>
      </c>
      <c r="S15" s="5">
        <v>4.7270921514518802</v>
      </c>
      <c r="T15" s="5">
        <v>4.8305971141622903</v>
      </c>
      <c r="U15"/>
    </row>
    <row r="16" spans="1:34" ht="18.75" x14ac:dyDescent="0.4">
      <c r="A16" s="2">
        <v>1975.5</v>
      </c>
      <c r="B16" s="1">
        <v>115</v>
      </c>
      <c r="C16" s="1">
        <v>2.5921265</v>
      </c>
      <c r="D16" s="1">
        <v>0.63314619999999999</v>
      </c>
      <c r="E16" s="1">
        <v>0.36077330000000002</v>
      </c>
      <c r="F16" s="1">
        <v>1.195166</v>
      </c>
      <c r="H16" s="2">
        <v>1978.5</v>
      </c>
      <c r="I16" s="1">
        <f t="shared" si="1"/>
        <v>1.4834692087598715</v>
      </c>
      <c r="J16" s="1">
        <f t="shared" si="4"/>
        <v>0.53905665764391164</v>
      </c>
      <c r="K16" s="1">
        <f t="shared" si="2"/>
        <v>1.3295624786634583</v>
      </c>
      <c r="L16" s="1">
        <f t="shared" si="3"/>
        <v>1.3028473821887325</v>
      </c>
      <c r="N16" s="6">
        <v>2.4403799644206901</v>
      </c>
      <c r="O16" s="6">
        <v>0.96095247336768397</v>
      </c>
      <c r="P16" s="5">
        <v>4.1533298852076097</v>
      </c>
      <c r="Q16" s="6">
        <v>1.8483418132371101</v>
      </c>
      <c r="S16" s="5">
        <v>3.3512057679816101</v>
      </c>
      <c r="T16" s="5">
        <v>3.0670147903856102</v>
      </c>
      <c r="U16"/>
    </row>
    <row r="17" spans="1:21" ht="18.75" x14ac:dyDescent="0.4">
      <c r="A17" s="2">
        <v>1975.75</v>
      </c>
      <c r="B17" s="1">
        <v>116</v>
      </c>
      <c r="C17" s="1">
        <v>4.0972616999999998</v>
      </c>
      <c r="D17" s="1">
        <v>0.40058009999999999</v>
      </c>
      <c r="E17" s="1">
        <v>0.1267163</v>
      </c>
      <c r="F17" s="1">
        <v>1.1397932</v>
      </c>
      <c r="H17" s="2">
        <v>1978.75</v>
      </c>
      <c r="I17" s="1">
        <f t="shared" si="1"/>
        <v>2.8214661683705629</v>
      </c>
      <c r="J17" s="1">
        <f t="shared" si="4"/>
        <v>1.7423262925042908</v>
      </c>
      <c r="K17" s="1">
        <f t="shared" si="2"/>
        <v>0.83349811715404665</v>
      </c>
      <c r="L17" s="1">
        <f t="shared" si="3"/>
        <v>1.3348858280464457</v>
      </c>
      <c r="N17" s="6">
        <v>2.2839359283766298</v>
      </c>
      <c r="O17" s="6">
        <v>3.2580195647493899</v>
      </c>
      <c r="P17" s="5">
        <v>2.6962916121499001</v>
      </c>
      <c r="Q17" s="6">
        <v>1.8157702415929</v>
      </c>
      <c r="S17" s="5">
        <v>2.5201170750320201</v>
      </c>
      <c r="T17" s="5">
        <v>2.3857809655743401</v>
      </c>
      <c r="U17"/>
    </row>
    <row r="18" spans="1:21" ht="18.75" x14ac:dyDescent="0.4">
      <c r="A18" s="2">
        <v>1976</v>
      </c>
      <c r="B18" s="1">
        <v>117</v>
      </c>
      <c r="C18" s="1">
        <v>1.9269479</v>
      </c>
      <c r="D18" s="1">
        <v>0.56142760000000003</v>
      </c>
      <c r="E18" s="1">
        <v>0.2244833</v>
      </c>
      <c r="F18" s="1">
        <v>1.0742107999999999</v>
      </c>
      <c r="H18" s="2">
        <v>1979</v>
      </c>
      <c r="I18" s="1">
        <f t="shared" si="1"/>
        <v>1.6388940073169678</v>
      </c>
      <c r="J18" s="1">
        <f t="shared" si="4"/>
        <v>2.3887224746935827</v>
      </c>
      <c r="K18" s="1">
        <f t="shared" si="2"/>
        <v>1.4566120380076795</v>
      </c>
      <c r="L18" s="1">
        <f t="shared" si="3"/>
        <v>1.3847483058564767</v>
      </c>
      <c r="N18" s="6">
        <v>1.72675816415089</v>
      </c>
      <c r="O18" s="6">
        <v>2.3745691766849202</v>
      </c>
      <c r="P18" s="5">
        <v>1.3952183921072701</v>
      </c>
      <c r="Q18" s="6">
        <v>1.77319438153919</v>
      </c>
      <c r="S18" s="5">
        <v>1.88926781252437</v>
      </c>
      <c r="T18" s="5">
        <v>1.76597511109716</v>
      </c>
      <c r="U18"/>
    </row>
    <row r="19" spans="1:21" ht="18.75" x14ac:dyDescent="0.4">
      <c r="A19" s="2">
        <v>1976.25</v>
      </c>
      <c r="B19" s="1">
        <v>118</v>
      </c>
      <c r="C19" s="1">
        <v>3.2545595</v>
      </c>
      <c r="D19" s="1">
        <v>0.94635999999999998</v>
      </c>
      <c r="E19" s="1">
        <v>0.257747</v>
      </c>
      <c r="F19" s="1">
        <v>1.6045719000000001</v>
      </c>
      <c r="H19" s="2">
        <v>1979.25</v>
      </c>
      <c r="I19" s="1">
        <f t="shared" si="1"/>
        <v>1.0640785759027356</v>
      </c>
      <c r="J19" s="1">
        <f t="shared" si="4"/>
        <v>1.6992488237731935</v>
      </c>
      <c r="K19" s="1">
        <f t="shared" si="2"/>
        <v>1.2264492483814942</v>
      </c>
      <c r="L19" s="1">
        <f t="shared" si="3"/>
        <v>1.7469984793953381</v>
      </c>
      <c r="N19" s="6">
        <v>1.34139896246773</v>
      </c>
      <c r="O19" s="6">
        <v>3.4942120388422202</v>
      </c>
      <c r="P19" s="5">
        <v>1.74609649220443</v>
      </c>
      <c r="Q19" s="6">
        <v>1.8933308933705699</v>
      </c>
      <c r="S19" s="5">
        <v>1.93461864205831</v>
      </c>
      <c r="T19" s="5">
        <v>1.9854084256783</v>
      </c>
      <c r="U19"/>
    </row>
    <row r="20" spans="1:21" ht="18.75" x14ac:dyDescent="0.4">
      <c r="A20" s="2">
        <v>1976.5</v>
      </c>
      <c r="B20" s="1">
        <v>119</v>
      </c>
      <c r="C20" s="1">
        <v>2.2601661000000002</v>
      </c>
      <c r="E20" s="1">
        <v>0.40441899999999997</v>
      </c>
      <c r="F20" s="1">
        <v>1.5862266</v>
      </c>
      <c r="H20" s="2">
        <v>1979.5</v>
      </c>
      <c r="I20" s="1">
        <f t="shared" si="1"/>
        <v>1.0759787236960914</v>
      </c>
      <c r="J20" s="1">
        <f t="shared" si="4"/>
        <v>1.0173094136302159</v>
      </c>
      <c r="K20" s="1">
        <f t="shared" si="2"/>
        <v>2.2970213435428164</v>
      </c>
      <c r="L20" s="1">
        <f t="shared" si="3"/>
        <v>1.815313188688481</v>
      </c>
      <c r="N20" s="6">
        <v>1.10256209380732</v>
      </c>
      <c r="O20" s="6">
        <v>1.12593593407852</v>
      </c>
      <c r="P20" s="5">
        <v>4.5567917300505503</v>
      </c>
      <c r="Q20" s="6">
        <v>1.47051462188529</v>
      </c>
      <c r="S20" s="5">
        <v>4.7419311015894996</v>
      </c>
      <c r="T20" s="5">
        <v>4.8041266730042604</v>
      </c>
      <c r="U20"/>
    </row>
    <row r="21" spans="1:21" ht="18.75" x14ac:dyDescent="0.4">
      <c r="A21" s="2">
        <v>1976.75</v>
      </c>
      <c r="B21" s="1">
        <v>120</v>
      </c>
      <c r="C21" s="1">
        <v>1.2675554</v>
      </c>
      <c r="D21" s="1">
        <v>0.16635130000000001</v>
      </c>
      <c r="E21" s="1">
        <v>0.47475689999999998</v>
      </c>
      <c r="F21" s="1">
        <v>1.8445225000000001</v>
      </c>
      <c r="H21" s="2">
        <v>1979.75</v>
      </c>
      <c r="I21" s="1">
        <f t="shared" si="1"/>
        <v>1.0192189832316516</v>
      </c>
      <c r="J21" s="1">
        <f t="shared" si="4"/>
        <v>1.2859920150347195</v>
      </c>
      <c r="K21" s="1">
        <f t="shared" si="2"/>
        <v>1.376460887589064</v>
      </c>
      <c r="L21" s="1">
        <f t="shared" si="3"/>
        <v>1.1435764762403697</v>
      </c>
      <c r="N21" s="6">
        <v>1.26161539201185</v>
      </c>
      <c r="O21" s="6">
        <v>1.30958580939902</v>
      </c>
      <c r="P21" s="5">
        <v>2.8685708791820299</v>
      </c>
      <c r="Q21" s="6">
        <v>1.50312191581636</v>
      </c>
      <c r="S21" s="5">
        <v>3.0362562262455199</v>
      </c>
      <c r="T21" s="5">
        <v>2.9852874063589701</v>
      </c>
      <c r="U21"/>
    </row>
    <row r="22" spans="1:21" ht="18.75" x14ac:dyDescent="0.4">
      <c r="A22" s="2">
        <v>1977</v>
      </c>
      <c r="B22" s="1">
        <v>121</v>
      </c>
      <c r="C22" s="1">
        <v>2.6838118999999998</v>
      </c>
      <c r="D22" s="1">
        <v>1.2983198</v>
      </c>
      <c r="E22" s="1">
        <v>0.35321259999999999</v>
      </c>
      <c r="F22" s="1">
        <v>2.1265334999999999</v>
      </c>
      <c r="H22" s="2">
        <v>1980</v>
      </c>
      <c r="I22" s="1">
        <f t="shared" si="1"/>
        <v>0.85403861540150261</v>
      </c>
      <c r="J22" s="1">
        <f t="shared" si="4"/>
        <v>0.97471055480873059</v>
      </c>
      <c r="K22" s="1">
        <f t="shared" si="2"/>
        <v>0.43184300107445966</v>
      </c>
      <c r="L22" s="1">
        <f t="shared" si="3"/>
        <v>1.361418995989027</v>
      </c>
      <c r="N22" s="6">
        <v>1.1072875480202899</v>
      </c>
      <c r="O22" s="6">
        <v>1.0475921080569499</v>
      </c>
      <c r="P22" s="5">
        <v>0.99632716255415898</v>
      </c>
      <c r="Q22" s="6">
        <v>1.7259029580407901</v>
      </c>
      <c r="S22" s="5">
        <v>1.5307934010722399</v>
      </c>
      <c r="T22" s="5">
        <v>1.5094957644583</v>
      </c>
      <c r="U22"/>
    </row>
    <row r="23" spans="1:21" ht="18.75" x14ac:dyDescent="0.4">
      <c r="A23" s="2">
        <v>1977.25</v>
      </c>
      <c r="B23" s="1">
        <v>122</v>
      </c>
      <c r="C23" s="1">
        <v>4.1934538999999997</v>
      </c>
      <c r="D23" s="1">
        <v>1.6694188999999999</v>
      </c>
      <c r="E23" s="1">
        <v>0.33813070000000001</v>
      </c>
      <c r="F23" s="1">
        <v>2.3414253</v>
      </c>
      <c r="H23" s="2">
        <v>1980.25</v>
      </c>
      <c r="I23" s="1">
        <f t="shared" si="1"/>
        <v>1.0007328814855998</v>
      </c>
      <c r="J23" s="1">
        <f t="shared" si="4"/>
        <v>0.72323248507251647</v>
      </c>
      <c r="K23" s="1">
        <f t="shared" si="2"/>
        <v>1.0440684143288332</v>
      </c>
      <c r="L23" s="1">
        <f t="shared" si="3"/>
        <v>1.8792135046715024</v>
      </c>
      <c r="N23" s="6">
        <v>1.39672656233536</v>
      </c>
      <c r="O23" s="6">
        <v>0.815931464507755</v>
      </c>
      <c r="P23" s="5">
        <v>0.99837569315121499</v>
      </c>
      <c r="Q23" s="6">
        <v>2.0742515552269198</v>
      </c>
      <c r="S23" s="5">
        <v>0.92205546758541101</v>
      </c>
      <c r="T23" s="5">
        <v>0.84459509184807102</v>
      </c>
      <c r="U23"/>
    </row>
    <row r="24" spans="1:21" ht="18.75" x14ac:dyDescent="0.4">
      <c r="A24" s="2">
        <v>1977.5</v>
      </c>
      <c r="B24" s="1">
        <v>123</v>
      </c>
      <c r="C24" s="1">
        <v>4.7113313999999997</v>
      </c>
      <c r="D24" s="1">
        <v>0.92845140000000004</v>
      </c>
      <c r="E24" s="1">
        <v>0.32365969999999999</v>
      </c>
      <c r="F24" s="1">
        <v>1.4387247999999999</v>
      </c>
      <c r="H24" s="2">
        <v>1980.5</v>
      </c>
      <c r="I24" s="1">
        <f t="shared" si="1"/>
        <v>1.0133553372156783</v>
      </c>
      <c r="J24" s="1">
        <f t="shared" si="4"/>
        <v>0.50671011784459219</v>
      </c>
      <c r="K24" s="1">
        <f t="shared" si="2"/>
        <v>1.5839935143164194</v>
      </c>
      <c r="L24" s="1">
        <f t="shared" si="3"/>
        <v>1.4612012813923374</v>
      </c>
      <c r="N24" s="6">
        <v>1.4786698900282</v>
      </c>
      <c r="O24" s="6">
        <v>0.70560036646633795</v>
      </c>
      <c r="P24" s="5">
        <v>3.0261595679977402</v>
      </c>
      <c r="Q24" s="6">
        <v>1.49553830350312</v>
      </c>
      <c r="S24" s="5">
        <v>3.0422947163675098</v>
      </c>
      <c r="T24" s="5">
        <v>2.9010418323845002</v>
      </c>
      <c r="U24"/>
    </row>
    <row r="25" spans="1:21" ht="18.75" x14ac:dyDescent="0.4">
      <c r="A25" s="2">
        <v>1977.75</v>
      </c>
      <c r="B25" s="1">
        <v>124</v>
      </c>
      <c r="C25" s="1">
        <v>6.1461613000000002</v>
      </c>
      <c r="D25" s="1">
        <v>0.72753820000000002</v>
      </c>
      <c r="E25" s="1">
        <v>0.37221660000000001</v>
      </c>
      <c r="F25" s="1">
        <v>2.5286300000000002</v>
      </c>
      <c r="H25" s="2">
        <v>1980.75</v>
      </c>
      <c r="I25" s="1">
        <f t="shared" si="1"/>
        <v>1.3570653909967625</v>
      </c>
      <c r="J25" s="1">
        <f t="shared" si="4"/>
        <v>0.91595972817975779</v>
      </c>
      <c r="K25" s="1">
        <f t="shared" si="2"/>
        <v>0.72933328100162254</v>
      </c>
      <c r="L25" s="1">
        <f t="shared" si="3"/>
        <v>1.053309990601029</v>
      </c>
      <c r="N25" s="6">
        <v>1.7606575232931401</v>
      </c>
      <c r="O25" s="6">
        <v>1.0326276156310401</v>
      </c>
      <c r="P25" s="5">
        <v>1.2112423755231201</v>
      </c>
      <c r="Q25" s="6">
        <v>1.05808106044406</v>
      </c>
      <c r="S25" s="5">
        <v>1.27949137959137</v>
      </c>
      <c r="T25" s="5">
        <v>1.1950373195523301</v>
      </c>
      <c r="U25"/>
    </row>
    <row r="26" spans="1:21" ht="18.75" x14ac:dyDescent="0.4">
      <c r="A26" s="2">
        <v>1978</v>
      </c>
      <c r="B26" s="1">
        <v>125</v>
      </c>
      <c r="C26" s="1">
        <v>3.2575172999999999</v>
      </c>
      <c r="D26" s="1">
        <v>0.69061779999999995</v>
      </c>
      <c r="E26" s="1">
        <v>0.25332900000000003</v>
      </c>
      <c r="F26" s="1">
        <v>2.5437856999999999</v>
      </c>
      <c r="H26" s="2">
        <v>1981</v>
      </c>
      <c r="I26" s="1">
        <f t="shared" si="1"/>
        <v>0.72459534007333337</v>
      </c>
      <c r="J26" s="1">
        <f t="shared" si="4"/>
        <v>0.55959702822995139</v>
      </c>
      <c r="K26" s="1">
        <f t="shared" si="2"/>
        <v>0.71368820311261738</v>
      </c>
      <c r="L26" s="1">
        <f t="shared" si="3"/>
        <v>1.0276186936637484</v>
      </c>
      <c r="N26" s="6">
        <v>1.0947109233546</v>
      </c>
      <c r="O26" s="6">
        <v>0.96844448249839998</v>
      </c>
      <c r="P26" s="5">
        <v>0.89605290874925403</v>
      </c>
      <c r="Q26" s="6">
        <v>1.53239355153672</v>
      </c>
      <c r="S26" s="5">
        <v>1.19263759214068</v>
      </c>
      <c r="T26" s="5">
        <v>1.06349079417588</v>
      </c>
      <c r="U26"/>
    </row>
    <row r="27" spans="1:21" ht="18.75" x14ac:dyDescent="0.4">
      <c r="A27" s="2">
        <v>1978.25</v>
      </c>
      <c r="B27" s="1">
        <v>126</v>
      </c>
      <c r="C27" s="1">
        <v>2.3152547999999999</v>
      </c>
      <c r="D27" s="1">
        <v>0.360128</v>
      </c>
      <c r="E27" s="1">
        <v>0.6395054</v>
      </c>
      <c r="F27" s="1">
        <v>2.3261490999999999</v>
      </c>
      <c r="H27" s="2">
        <v>1981.25</v>
      </c>
      <c r="I27" s="1">
        <f t="shared" si="1"/>
        <v>1.3471023805773501</v>
      </c>
      <c r="J27" s="1">
        <f t="shared" si="4"/>
        <v>0.78656257435426213</v>
      </c>
      <c r="K27" s="1">
        <f t="shared" si="2"/>
        <v>0.47379429020946756</v>
      </c>
      <c r="L27" s="1">
        <f t="shared" si="3"/>
        <v>1.4480165103940821</v>
      </c>
      <c r="N27" s="6">
        <v>1.4315225873064701</v>
      </c>
      <c r="O27" s="6">
        <v>1.1170316605391599</v>
      </c>
      <c r="P27" s="5">
        <v>0.74194401761356898</v>
      </c>
      <c r="Q27" s="6">
        <v>1.9466156994231401</v>
      </c>
      <c r="S27" s="5">
        <v>1.14866308151375</v>
      </c>
      <c r="T27" s="5">
        <v>1.1005716063255799</v>
      </c>
      <c r="U27"/>
    </row>
    <row r="28" spans="1:21" ht="18.75" x14ac:dyDescent="0.4">
      <c r="A28" s="2">
        <v>1978.5</v>
      </c>
      <c r="B28" s="1">
        <v>127</v>
      </c>
      <c r="C28" s="1">
        <v>2.0845973999999998</v>
      </c>
      <c r="D28" s="1">
        <v>0.31378620000000002</v>
      </c>
      <c r="E28" s="1">
        <v>0.53796659999999996</v>
      </c>
      <c r="F28" s="1">
        <v>0.96583330000000001</v>
      </c>
      <c r="H28" s="2">
        <v>1981.5</v>
      </c>
      <c r="I28" s="1">
        <f t="shared" si="1"/>
        <v>1.028567711669804</v>
      </c>
      <c r="J28" s="1">
        <f t="shared" si="4"/>
        <v>0.87130006373167201</v>
      </c>
      <c r="K28" s="1">
        <f t="shared" si="2"/>
        <v>0.73598274185819634</v>
      </c>
      <c r="L28" s="1">
        <f t="shared" si="3"/>
        <v>1.4273686156593628</v>
      </c>
      <c r="N28" s="6">
        <v>1.3175492531632</v>
      </c>
      <c r="O28" s="6">
        <v>1.18414443717291</v>
      </c>
      <c r="P28" s="5">
        <v>0.88414374762523396</v>
      </c>
      <c r="Q28" s="6">
        <v>1.68439481640364</v>
      </c>
      <c r="S28" s="5">
        <v>1.8685203000178301</v>
      </c>
      <c r="T28" s="5">
        <v>1.65370551501687</v>
      </c>
      <c r="U28"/>
    </row>
    <row r="29" spans="1:21" ht="18.75" x14ac:dyDescent="0.4">
      <c r="A29" s="2">
        <v>1978.75</v>
      </c>
      <c r="B29" s="1">
        <v>128</v>
      </c>
      <c r="C29" s="1">
        <v>3.9647746000000001</v>
      </c>
      <c r="D29" s="1">
        <v>1.0142123999999999</v>
      </c>
      <c r="E29" s="1">
        <v>0.33724939999999998</v>
      </c>
      <c r="F29" s="1">
        <v>0.98958420000000002</v>
      </c>
      <c r="H29" s="2">
        <v>1981.75</v>
      </c>
      <c r="I29" s="1">
        <f t="shared" si="1"/>
        <v>1.5737512249859349</v>
      </c>
      <c r="J29" s="1">
        <f t="shared" si="4"/>
        <v>1.0097301635935374</v>
      </c>
      <c r="K29" s="1">
        <f t="shared" si="2"/>
        <v>0.86634405647014034</v>
      </c>
      <c r="L29" s="1">
        <f t="shared" si="3"/>
        <v>1.2664232753593259</v>
      </c>
      <c r="N29" s="6">
        <v>1.6240196859857601</v>
      </c>
      <c r="O29" s="6">
        <v>1.3706656530360299</v>
      </c>
      <c r="P29" s="5">
        <v>1.2017425189147</v>
      </c>
      <c r="Q29" s="6">
        <v>1.4781779529606001</v>
      </c>
      <c r="S29" s="5">
        <v>1.1126768656816299</v>
      </c>
      <c r="T29" s="5">
        <v>1.02055712534404</v>
      </c>
      <c r="U29"/>
    </row>
    <row r="30" spans="1:21" ht="18.75" x14ac:dyDescent="0.4">
      <c r="A30" s="2">
        <v>1979</v>
      </c>
      <c r="B30" s="1">
        <v>129</v>
      </c>
      <c r="C30" s="1">
        <v>2.3030031000000002</v>
      </c>
      <c r="D30" s="1">
        <v>1.3904812</v>
      </c>
      <c r="E30" s="1">
        <v>0.58937329999999999</v>
      </c>
      <c r="F30" s="1">
        <v>1.0265485000000001</v>
      </c>
      <c r="H30" s="2">
        <v>1982</v>
      </c>
      <c r="I30" s="1">
        <f t="shared" si="1"/>
        <v>1.0420312469569391</v>
      </c>
      <c r="J30" s="1">
        <f t="shared" si="4"/>
        <v>1.0083523992449765</v>
      </c>
      <c r="K30" s="1">
        <f t="shared" si="2"/>
        <v>1.6971201085108512</v>
      </c>
      <c r="L30" s="1">
        <f t="shared" si="3"/>
        <v>1.07310899986285</v>
      </c>
      <c r="N30" s="6">
        <v>1.1327633522468601</v>
      </c>
      <c r="O30" s="6">
        <v>1.42979461550045</v>
      </c>
      <c r="P30" s="5">
        <v>4.4534361528236097</v>
      </c>
      <c r="Q30" s="6">
        <v>1.62006962225277</v>
      </c>
      <c r="S30" s="5">
        <v>3.6831951122517301</v>
      </c>
      <c r="T30" s="5">
        <v>3.7829075794923699</v>
      </c>
      <c r="U30"/>
    </row>
    <row r="31" spans="1:21" ht="18.75" x14ac:dyDescent="0.4">
      <c r="A31" s="2">
        <v>1979.25</v>
      </c>
      <c r="B31" s="1">
        <v>130</v>
      </c>
      <c r="C31" s="1">
        <v>1.4952622</v>
      </c>
      <c r="D31" s="1">
        <v>0.98913689999999999</v>
      </c>
      <c r="E31" s="1">
        <v>0.49624499999999999</v>
      </c>
      <c r="F31" s="1">
        <v>1.2950936</v>
      </c>
      <c r="H31" s="2">
        <v>1982.25</v>
      </c>
      <c r="I31" s="1">
        <f t="shared" si="1"/>
        <v>2.0124233522796402</v>
      </c>
      <c r="J31" s="1">
        <f t="shared" si="4"/>
        <v>1.4159571101240984</v>
      </c>
      <c r="K31" s="1">
        <f t="shared" si="2"/>
        <v>0.51635479402618722</v>
      </c>
      <c r="L31" s="1">
        <f t="shared" si="3"/>
        <v>1.6132379780564066</v>
      </c>
      <c r="N31" s="6">
        <v>1.73120408072802</v>
      </c>
      <c r="O31" s="6">
        <v>1.4256176823840401</v>
      </c>
      <c r="P31" s="5">
        <v>0.54499850441898601</v>
      </c>
      <c r="Q31" s="6">
        <v>1.9036830737255901</v>
      </c>
      <c r="S31" s="5">
        <v>0.65819033760087697</v>
      </c>
      <c r="T31" s="5">
        <v>0.63591477267629404</v>
      </c>
      <c r="U31"/>
    </row>
    <row r="32" spans="1:21" ht="18.75" x14ac:dyDescent="0.4">
      <c r="A32" s="2">
        <v>1979.5</v>
      </c>
      <c r="B32" s="1">
        <v>131</v>
      </c>
      <c r="C32" s="1">
        <v>1.5119845000000001</v>
      </c>
      <c r="D32" s="1">
        <v>0.59217830000000005</v>
      </c>
      <c r="E32" s="1">
        <v>0.92941910000000005</v>
      </c>
      <c r="F32" s="1">
        <v>1.345737</v>
      </c>
      <c r="H32" s="2">
        <v>1982.5</v>
      </c>
      <c r="I32" s="1">
        <f t="shared" si="1"/>
        <v>1.3056229755600974</v>
      </c>
      <c r="J32" s="1">
        <f t="shared" si="4"/>
        <v>1.2968387311449179</v>
      </c>
      <c r="K32" s="1">
        <f t="shared" si="2"/>
        <v>0.91946485811033285</v>
      </c>
      <c r="L32" s="1">
        <f t="shared" si="3"/>
        <v>1.3228384799478372</v>
      </c>
      <c r="N32" s="6">
        <v>1.41326881210258</v>
      </c>
      <c r="O32" s="6">
        <v>1.06105268144766</v>
      </c>
      <c r="P32" s="5">
        <v>1.63157799946932</v>
      </c>
      <c r="Q32" s="6">
        <v>1.2204030321555801</v>
      </c>
      <c r="S32" s="5">
        <v>1.2472279534175199</v>
      </c>
      <c r="T32" s="5">
        <v>1.1502503180656001</v>
      </c>
      <c r="U32"/>
    </row>
    <row r="33" spans="1:21" ht="18.75" x14ac:dyDescent="0.4">
      <c r="A33" s="2">
        <v>1979.75</v>
      </c>
      <c r="B33" s="1">
        <v>132</v>
      </c>
      <c r="C33" s="1">
        <v>1.4322246999999999</v>
      </c>
      <c r="D33" s="1">
        <v>0.74857910000000005</v>
      </c>
      <c r="E33" s="1">
        <v>0.55694259999999995</v>
      </c>
      <c r="F33" s="1">
        <v>0.84776180000000001</v>
      </c>
      <c r="H33" s="2">
        <v>1982.75</v>
      </c>
      <c r="I33" s="1">
        <f t="shared" si="1"/>
        <v>2.1301811796218519</v>
      </c>
      <c r="J33" s="1">
        <f t="shared" si="4"/>
        <v>0.71470700984483126</v>
      </c>
      <c r="K33" s="1">
        <f t="shared" si="2"/>
        <v>1.4916667203706118</v>
      </c>
      <c r="L33" s="1">
        <f t="shared" si="3"/>
        <v>1.2365022544607869</v>
      </c>
      <c r="N33" s="6">
        <v>1.91424712742073</v>
      </c>
      <c r="O33" s="6">
        <v>0.74213582509970699</v>
      </c>
      <c r="P33" s="5">
        <v>2.9515364270158599</v>
      </c>
      <c r="Q33" s="6">
        <v>1.27448077512469</v>
      </c>
      <c r="S33" s="5">
        <v>2.51413518183027</v>
      </c>
      <c r="T33" s="5">
        <v>2.4841947797377699</v>
      </c>
      <c r="U33"/>
    </row>
    <row r="34" spans="1:21" ht="18.75" x14ac:dyDescent="0.4">
      <c r="A34" s="2">
        <v>1980</v>
      </c>
      <c r="B34" s="1">
        <v>133</v>
      </c>
      <c r="C34" s="1">
        <v>1.2001103</v>
      </c>
      <c r="D34" s="1">
        <v>0.56738140000000004</v>
      </c>
      <c r="E34" s="1">
        <v>0.174732</v>
      </c>
      <c r="F34" s="1">
        <v>1.0092539</v>
      </c>
      <c r="H34" s="2">
        <v>1983</v>
      </c>
      <c r="I34" s="1">
        <f t="shared" si="1"/>
        <v>1.2668174620122452</v>
      </c>
      <c r="J34" s="1">
        <f t="shared" si="4"/>
        <v>0.89363238692617064</v>
      </c>
      <c r="K34" s="1">
        <f t="shared" si="2"/>
        <v>1.3360690891808722</v>
      </c>
      <c r="L34" s="1">
        <f t="shared" si="3"/>
        <v>1.1891006407349898</v>
      </c>
      <c r="N34" s="6">
        <v>1.2048059419264601</v>
      </c>
      <c r="O34" s="6">
        <v>1.1588589185326701</v>
      </c>
      <c r="P34" s="5">
        <v>1.4153150394937499</v>
      </c>
      <c r="Q34" s="6">
        <v>1.58787189608726</v>
      </c>
      <c r="S34" s="5">
        <v>1.4013689604498101</v>
      </c>
      <c r="T34" s="5">
        <v>1.3048999830699499</v>
      </c>
      <c r="U34"/>
    </row>
    <row r="35" spans="1:21" ht="18.75" x14ac:dyDescent="0.4">
      <c r="A35" s="2">
        <v>1980.25</v>
      </c>
      <c r="B35" s="1">
        <v>134</v>
      </c>
      <c r="C35" s="1">
        <v>1.4062477</v>
      </c>
      <c r="D35" s="1">
        <v>0.42099540000000002</v>
      </c>
      <c r="E35" s="1">
        <v>0.4224502</v>
      </c>
      <c r="F35" s="1">
        <v>1.3931079</v>
      </c>
      <c r="H35" s="2">
        <v>1983.25</v>
      </c>
      <c r="I35" s="1">
        <f t="shared" si="1"/>
        <v>1.3422742323729284</v>
      </c>
      <c r="J35" s="1">
        <f t="shared" si="4"/>
        <v>0.9783743428712941</v>
      </c>
      <c r="K35" s="1">
        <f t="shared" si="2"/>
        <v>1.4919714512844255</v>
      </c>
      <c r="L35" s="1">
        <f t="shared" si="3"/>
        <v>1.7723499793349657</v>
      </c>
      <c r="N35" s="6">
        <v>1.4133406029080999</v>
      </c>
      <c r="O35" s="6">
        <v>0.88145093433696098</v>
      </c>
      <c r="P35" s="5">
        <v>1.8158918413099201</v>
      </c>
      <c r="Q35" s="6">
        <v>1.8896266534694901</v>
      </c>
      <c r="S35" s="5">
        <v>2.0289694471344002</v>
      </c>
      <c r="T35" s="5">
        <v>1.9725882318727399</v>
      </c>
      <c r="U35"/>
    </row>
    <row r="36" spans="1:21" ht="18.75" x14ac:dyDescent="0.4">
      <c r="A36" s="2">
        <v>1980.5</v>
      </c>
      <c r="B36" s="1">
        <v>135</v>
      </c>
      <c r="C36" s="1">
        <v>1.4239850000000001</v>
      </c>
      <c r="D36" s="1">
        <v>0.29495719999999997</v>
      </c>
      <c r="E36" s="1">
        <v>0.64091430000000005</v>
      </c>
      <c r="F36" s="1">
        <v>1.0832250000000001</v>
      </c>
      <c r="H36" s="2">
        <v>1983.5</v>
      </c>
      <c r="I36" s="1">
        <f t="shared" si="1"/>
        <v>1.2003484796113837</v>
      </c>
      <c r="J36" s="1">
        <f t="shared" si="4"/>
        <v>1.076572693008784</v>
      </c>
      <c r="K36" s="1">
        <f t="shared" si="2"/>
        <v>0.82480179382528773</v>
      </c>
      <c r="L36" s="1">
        <f t="shared" si="3"/>
        <v>1.3254811806151738</v>
      </c>
      <c r="N36" s="6">
        <v>1.2325982531525199</v>
      </c>
      <c r="O36" s="6">
        <v>0.90943480549343103</v>
      </c>
      <c r="P36" s="5">
        <v>0.79169376213905296</v>
      </c>
      <c r="Q36" s="6">
        <v>1.4304616293474299</v>
      </c>
      <c r="S36" s="5">
        <v>0.89762588992407399</v>
      </c>
      <c r="T36" s="5">
        <v>0.864814901266586</v>
      </c>
      <c r="U36"/>
    </row>
    <row r="37" spans="1:21" ht="18.75" x14ac:dyDescent="0.4">
      <c r="A37" s="2">
        <v>1980.75</v>
      </c>
      <c r="B37" s="1">
        <v>136</v>
      </c>
      <c r="C37" s="1">
        <v>1.9069725</v>
      </c>
      <c r="D37" s="1">
        <v>0.53318239999999995</v>
      </c>
      <c r="E37" s="1">
        <v>0.29510229999999998</v>
      </c>
      <c r="F37" s="1">
        <v>0.78084500000000001</v>
      </c>
      <c r="H37" s="2">
        <v>1983.75</v>
      </c>
      <c r="I37" s="1">
        <f t="shared" si="1"/>
        <v>2.0187466423314055</v>
      </c>
      <c r="J37" s="1">
        <f t="shared" si="4"/>
        <v>1.6907834754185753</v>
      </c>
      <c r="K37" s="1">
        <f t="shared" si="2"/>
        <v>0.92904818812982737</v>
      </c>
      <c r="L37" s="1">
        <f t="shared" si="3"/>
        <v>1.4780412644768985</v>
      </c>
      <c r="N37" s="6">
        <v>1.71417817956718</v>
      </c>
      <c r="O37" s="6">
        <v>1.6237591403372</v>
      </c>
      <c r="P37" s="5">
        <v>1.2291415292692001</v>
      </c>
      <c r="Q37" s="6">
        <v>1.6581160016413501</v>
      </c>
      <c r="S37" s="5">
        <v>1.33061580497929</v>
      </c>
      <c r="T37" s="5">
        <v>1.2523200457002901</v>
      </c>
      <c r="U37"/>
    </row>
    <row r="38" spans="1:21" ht="18.75" x14ac:dyDescent="0.4">
      <c r="A38" s="2">
        <v>1981</v>
      </c>
      <c r="B38" s="1">
        <v>137</v>
      </c>
      <c r="C38" s="1">
        <v>1.0182142999999999</v>
      </c>
      <c r="D38" s="1">
        <v>0.3257428</v>
      </c>
      <c r="E38" s="1">
        <v>0.28877199999999997</v>
      </c>
      <c r="F38" s="1">
        <v>0.76179940000000002</v>
      </c>
      <c r="H38" s="2">
        <v>1984</v>
      </c>
      <c r="I38" s="1">
        <f t="shared" si="1"/>
        <v>0.94067778007280423</v>
      </c>
      <c r="J38" s="1">
        <f t="shared" si="4"/>
        <v>1.0692179738952441</v>
      </c>
      <c r="K38" s="1">
        <f t="shared" si="2"/>
        <v>1.1548295749659983</v>
      </c>
      <c r="L38" s="1">
        <f t="shared" si="3"/>
        <v>1.2406913754461444</v>
      </c>
      <c r="N38" s="6">
        <v>1.15116774054863</v>
      </c>
      <c r="O38" s="6">
        <v>1.69995744097665</v>
      </c>
      <c r="P38" s="5">
        <v>1.88500150788524</v>
      </c>
      <c r="Q38" s="6">
        <v>1.53031605303657</v>
      </c>
      <c r="S38" s="5">
        <v>2.1757016948803001</v>
      </c>
      <c r="T38" s="5">
        <v>2.1634667340290101</v>
      </c>
      <c r="U38"/>
    </row>
    <row r="39" spans="1:21" ht="18.75" x14ac:dyDescent="0.4">
      <c r="A39" s="2">
        <v>1981.25</v>
      </c>
      <c r="B39" s="1">
        <v>138</v>
      </c>
      <c r="C39" s="1">
        <v>1.8929723000000001</v>
      </c>
      <c r="D39" s="1">
        <v>0.45785999999999999</v>
      </c>
      <c r="E39" s="1">
        <v>0.1917063</v>
      </c>
      <c r="F39" s="1">
        <v>1.0734508</v>
      </c>
      <c r="H39" s="2">
        <v>1984.25</v>
      </c>
      <c r="I39" s="1">
        <f t="shared" si="1"/>
        <v>1.3099371820976216</v>
      </c>
      <c r="J39" s="1">
        <f t="shared" si="4"/>
        <v>1.4437285102562265</v>
      </c>
      <c r="K39" s="1">
        <f t="shared" si="2"/>
        <v>1.4480862453606167</v>
      </c>
      <c r="L39" s="1">
        <f t="shared" si="3"/>
        <v>2.3906641018801289</v>
      </c>
      <c r="N39" s="6">
        <v>1.2542472030706699</v>
      </c>
      <c r="O39" s="6">
        <v>1.3296921921265199</v>
      </c>
      <c r="P39" s="5">
        <v>2.1849115099774599</v>
      </c>
      <c r="Q39" s="6">
        <v>2.0734169084862599</v>
      </c>
      <c r="S39" s="5">
        <v>2.1595122268445599</v>
      </c>
      <c r="T39" s="5">
        <v>2.2114113919532898</v>
      </c>
      <c r="U39"/>
    </row>
    <row r="40" spans="1:21" ht="18.75" x14ac:dyDescent="0.4">
      <c r="A40" s="2">
        <v>1981.5</v>
      </c>
      <c r="B40" s="1">
        <v>139</v>
      </c>
      <c r="C40" s="1">
        <v>1.4453617000000001</v>
      </c>
      <c r="D40" s="1">
        <v>0.50718589999999997</v>
      </c>
      <c r="E40" s="1">
        <v>0.29779280000000002</v>
      </c>
      <c r="F40" s="1">
        <v>1.058144</v>
      </c>
      <c r="H40" s="2">
        <v>1984.5</v>
      </c>
      <c r="I40" s="1">
        <f t="shared" ref="I40:I71" si="5">C52/W$3</f>
        <v>1.142714853288525</v>
      </c>
      <c r="J40" s="1">
        <f t="shared" si="4"/>
        <v>1.5888239316841535</v>
      </c>
      <c r="K40" s="1">
        <f t="shared" ref="K40:K71" si="6">E52/Y$3</f>
        <v>1.751510993010807</v>
      </c>
      <c r="L40" s="1">
        <f t="shared" ref="L40:L71" si="7">F52/Z$3</f>
        <v>1.4688272217132265</v>
      </c>
      <c r="N40" s="6">
        <v>1.3467527692041701</v>
      </c>
      <c r="O40" s="6">
        <v>1.3289328410869901</v>
      </c>
      <c r="P40" s="5">
        <v>2.33484806706835</v>
      </c>
      <c r="Q40" s="6">
        <v>1.38051315568097</v>
      </c>
      <c r="S40" s="5">
        <v>2.1027649238954602</v>
      </c>
      <c r="T40" s="5">
        <v>2.0828995761024398</v>
      </c>
      <c r="U40"/>
    </row>
    <row r="41" spans="1:21" ht="18.75" x14ac:dyDescent="0.4">
      <c r="A41" s="2">
        <v>1981.75</v>
      </c>
      <c r="B41" s="1">
        <v>140</v>
      </c>
      <c r="C41" s="1">
        <v>2.2114633000000001</v>
      </c>
      <c r="D41" s="1">
        <v>0.58776640000000002</v>
      </c>
      <c r="E41" s="1">
        <v>0.3505395</v>
      </c>
      <c r="F41" s="1">
        <v>0.93883119999999998</v>
      </c>
      <c r="H41" s="2">
        <v>1984.75</v>
      </c>
      <c r="I41" s="1">
        <f t="shared" si="5"/>
        <v>1.3445214284345861</v>
      </c>
      <c r="J41" s="1">
        <f t="shared" ref="J41:J72" si="8">D53/X$3</f>
        <v>1.806545744134229</v>
      </c>
      <c r="K41" s="1">
        <f t="shared" si="6"/>
        <v>0.74490347367823084</v>
      </c>
      <c r="L41" s="1">
        <f t="shared" si="7"/>
        <v>1.1919404209630931</v>
      </c>
      <c r="N41" s="6">
        <v>1.49129403265075</v>
      </c>
      <c r="O41" s="6">
        <v>1.73954359810284</v>
      </c>
      <c r="P41" s="5">
        <v>1.7913809224745101</v>
      </c>
      <c r="Q41" s="6">
        <v>1.7534058724454</v>
      </c>
      <c r="S41" s="5">
        <v>2.0520472389513502</v>
      </c>
      <c r="T41" s="5">
        <v>2.0323072854611302</v>
      </c>
      <c r="U41"/>
    </row>
    <row r="42" spans="1:21" ht="18.75" x14ac:dyDescent="0.4">
      <c r="A42" s="2">
        <v>1982</v>
      </c>
      <c r="B42" s="1">
        <v>141</v>
      </c>
      <c r="C42" s="1">
        <v>1.4642809000000001</v>
      </c>
      <c r="D42" s="1">
        <v>0.58696440000000005</v>
      </c>
      <c r="E42" s="1">
        <v>0.68668750000000001</v>
      </c>
      <c r="F42" s="1">
        <v>0.79552250000000002</v>
      </c>
      <c r="H42" s="2">
        <v>1985</v>
      </c>
      <c r="I42" s="1">
        <f t="shared" si="5"/>
        <v>1.0292658952330735</v>
      </c>
      <c r="J42" s="1">
        <f t="shared" si="8"/>
        <v>0.88669168428146239</v>
      </c>
      <c r="K42" s="1">
        <f t="shared" si="6"/>
        <v>1.0457304706105823</v>
      </c>
      <c r="L42" s="1">
        <f t="shared" si="7"/>
        <v>1.2871887973199099</v>
      </c>
      <c r="N42" s="6">
        <v>1.2578080035845101</v>
      </c>
      <c r="O42" s="6">
        <v>1.48899019766662</v>
      </c>
      <c r="P42" s="5">
        <v>2.1286656851785302</v>
      </c>
      <c r="Q42" s="6">
        <v>1.4782701707685699</v>
      </c>
      <c r="S42" s="5">
        <v>2.5035683072773001</v>
      </c>
      <c r="T42" s="5">
        <v>2.5249327353452098</v>
      </c>
      <c r="U42"/>
    </row>
    <row r="43" spans="1:21" ht="18.75" x14ac:dyDescent="0.4">
      <c r="A43" s="2">
        <v>1982.25</v>
      </c>
      <c r="B43" s="1">
        <v>142</v>
      </c>
      <c r="C43" s="1">
        <v>2.8278932000000001</v>
      </c>
      <c r="D43" s="1">
        <v>0.82423210000000002</v>
      </c>
      <c r="E43" s="1">
        <v>0.2089271</v>
      </c>
      <c r="F43" s="1">
        <v>1.1959336</v>
      </c>
      <c r="H43" s="2">
        <v>1985.25</v>
      </c>
      <c r="I43" s="1">
        <f t="shared" si="5"/>
        <v>1.235484241860624</v>
      </c>
      <c r="J43" s="1">
        <f t="shared" si="8"/>
        <v>0.57557926646432445</v>
      </c>
      <c r="K43" s="1">
        <f t="shared" si="6"/>
        <v>1.030610824937934</v>
      </c>
      <c r="L43" s="1">
        <f t="shared" si="7"/>
        <v>2.1235375281110138</v>
      </c>
      <c r="N43" s="6">
        <v>1.1764436406093499</v>
      </c>
      <c r="O43" s="6">
        <v>0.67583827045646105</v>
      </c>
      <c r="P43" s="5">
        <v>1.47118009412628</v>
      </c>
      <c r="Q43" s="6">
        <v>1.9633165736910501</v>
      </c>
      <c r="S43" s="5">
        <v>2.0162833332291301</v>
      </c>
      <c r="T43" s="5">
        <v>2.0352806616729802</v>
      </c>
      <c r="U43"/>
    </row>
    <row r="44" spans="1:21" ht="18.75" x14ac:dyDescent="0.4">
      <c r="A44" s="2">
        <v>1982.5</v>
      </c>
      <c r="B44" s="1">
        <v>143</v>
      </c>
      <c r="C44" s="1">
        <v>1.8346846999999999</v>
      </c>
      <c r="D44" s="1">
        <v>0.75489300000000004</v>
      </c>
      <c r="E44" s="1">
        <v>0.37203320000000001</v>
      </c>
      <c r="F44" s="1">
        <v>0.9806532</v>
      </c>
      <c r="H44" s="2">
        <v>1985.5</v>
      </c>
      <c r="I44" s="1">
        <f t="shared" si="5"/>
        <v>1.3112963307954999</v>
      </c>
      <c r="J44" s="1">
        <f t="shared" si="8"/>
        <v>0.74148734731775134</v>
      </c>
      <c r="K44" s="1">
        <f t="shared" si="6"/>
        <v>0.71338100073964883</v>
      </c>
      <c r="L44" s="1">
        <f t="shared" si="7"/>
        <v>1.8306674535784608</v>
      </c>
      <c r="N44" s="6">
        <v>1.3372354814293399</v>
      </c>
      <c r="O44" s="6">
        <v>0.91906557921829102</v>
      </c>
      <c r="P44" s="5">
        <v>1.03005454069518</v>
      </c>
      <c r="Q44" s="6">
        <v>1.92584815738131</v>
      </c>
      <c r="S44" s="5">
        <v>0.958132613857969</v>
      </c>
      <c r="T44" s="5">
        <v>0.91560237257289301</v>
      </c>
      <c r="U44"/>
    </row>
    <row r="45" spans="1:21" ht="18.75" x14ac:dyDescent="0.4">
      <c r="A45" s="2">
        <v>1982.75</v>
      </c>
      <c r="B45" s="1">
        <v>144</v>
      </c>
      <c r="C45" s="1">
        <v>2.9933686000000002</v>
      </c>
      <c r="D45" s="1">
        <v>0.41603269999999998</v>
      </c>
      <c r="E45" s="1">
        <v>0.60355709999999996</v>
      </c>
      <c r="F45" s="1">
        <v>0.91664999999999996</v>
      </c>
      <c r="H45" s="2">
        <v>1985.75</v>
      </c>
      <c r="I45" s="1">
        <f t="shared" si="5"/>
        <v>2.0366428711230249</v>
      </c>
      <c r="J45" s="1">
        <f t="shared" si="8"/>
        <v>1.0969886868631085</v>
      </c>
      <c r="K45" s="1">
        <f t="shared" si="6"/>
        <v>0.72698119332379274</v>
      </c>
      <c r="L45" s="1">
        <f t="shared" si="7"/>
        <v>1.4491041575525088</v>
      </c>
      <c r="N45" s="6">
        <v>1.9078083800135199</v>
      </c>
      <c r="O45" s="6">
        <v>1.2476857091329201</v>
      </c>
      <c r="P45" s="5">
        <v>0.81000779429452896</v>
      </c>
      <c r="Q45" s="6">
        <v>1.77965975101781</v>
      </c>
      <c r="S45" s="5">
        <v>0.77949932882168804</v>
      </c>
      <c r="T45" s="5">
        <v>0.70611219579294704</v>
      </c>
      <c r="U45"/>
    </row>
    <row r="46" spans="1:21" ht="18.75" x14ac:dyDescent="0.4">
      <c r="A46" s="2">
        <v>1983</v>
      </c>
      <c r="B46" s="1">
        <v>145</v>
      </c>
      <c r="C46" s="1">
        <v>1.7801545000000001</v>
      </c>
      <c r="D46" s="1">
        <v>0.52018560000000003</v>
      </c>
      <c r="E46" s="1">
        <v>0.5405993</v>
      </c>
      <c r="F46" s="1">
        <v>0.88151000000000002</v>
      </c>
      <c r="H46" s="2">
        <v>1986</v>
      </c>
      <c r="I46" s="1">
        <f t="shared" si="5"/>
        <v>1.6543982938062105</v>
      </c>
      <c r="J46" s="1">
        <f t="shared" si="8"/>
        <v>1.2706964256907702</v>
      </c>
      <c r="K46" s="1">
        <f t="shared" si="6"/>
        <v>1.1029435143196522</v>
      </c>
      <c r="L46" s="1">
        <f t="shared" si="7"/>
        <v>1.2059627463712044</v>
      </c>
      <c r="N46" s="6">
        <v>1.65765521113143</v>
      </c>
      <c r="O46" s="6">
        <v>1.32182398823303</v>
      </c>
      <c r="P46" s="5">
        <v>1.64271146545383</v>
      </c>
      <c r="Q46" s="6">
        <v>1.6250318492787701</v>
      </c>
      <c r="S46" s="5">
        <v>1.7390035436723701</v>
      </c>
      <c r="T46" s="5">
        <v>1.74372582693111</v>
      </c>
      <c r="U46"/>
    </row>
    <row r="47" spans="1:21" ht="18.75" x14ac:dyDescent="0.4">
      <c r="A47" s="2">
        <v>1983.25</v>
      </c>
      <c r="B47" s="1">
        <v>146</v>
      </c>
      <c r="C47" s="1">
        <v>1.8861877</v>
      </c>
      <c r="D47" s="1">
        <v>0.56951410000000002</v>
      </c>
      <c r="E47" s="1">
        <v>0.60368040000000001</v>
      </c>
      <c r="F47" s="1">
        <v>1.3138873</v>
      </c>
      <c r="H47" s="2">
        <v>1986.25</v>
      </c>
      <c r="I47" s="1">
        <f t="shared" si="5"/>
        <v>2.0488841759852128</v>
      </c>
      <c r="J47" s="1">
        <f t="shared" si="8"/>
        <v>0.60666297013817361</v>
      </c>
      <c r="K47" s="1">
        <f t="shared" si="6"/>
        <v>1.1015379954981939</v>
      </c>
      <c r="L47" s="1">
        <f t="shared" si="7"/>
        <v>1.999726374591017</v>
      </c>
      <c r="N47" s="6">
        <v>1.83054291996845</v>
      </c>
      <c r="O47" s="6">
        <v>0.70804768638976601</v>
      </c>
      <c r="P47" s="5">
        <v>1.7269650789225599</v>
      </c>
      <c r="Q47" s="6">
        <v>2.02738655797575</v>
      </c>
      <c r="S47" s="5">
        <v>3.1047633435871398</v>
      </c>
      <c r="T47" s="5">
        <v>3.01097246952106</v>
      </c>
      <c r="U47"/>
    </row>
    <row r="48" spans="1:21" ht="18.75" x14ac:dyDescent="0.4">
      <c r="A48" s="2">
        <v>1983.5</v>
      </c>
      <c r="B48" s="1">
        <v>147</v>
      </c>
      <c r="C48" s="1">
        <v>1.6867510999999999</v>
      </c>
      <c r="D48" s="1">
        <v>0.6266756</v>
      </c>
      <c r="E48" s="1">
        <v>0.33373069999999999</v>
      </c>
      <c r="F48" s="1">
        <v>0.98261229999999999</v>
      </c>
      <c r="H48" s="2">
        <v>1986.5</v>
      </c>
      <c r="I48" s="1">
        <f t="shared" si="5"/>
        <v>1.0958791968945927</v>
      </c>
      <c r="J48" s="1">
        <f t="shared" si="8"/>
        <v>0.71300662187450004</v>
      </c>
      <c r="K48" s="1">
        <f t="shared" si="6"/>
        <v>1.4266928006229571</v>
      </c>
      <c r="L48" s="1">
        <f t="shared" si="7"/>
        <v>1.6009605014631592</v>
      </c>
      <c r="N48" s="6">
        <v>1.31460274895291</v>
      </c>
      <c r="O48" s="6">
        <v>0.80129933829578404</v>
      </c>
      <c r="P48" s="5">
        <v>0.61153012031380105</v>
      </c>
      <c r="Q48" s="6">
        <v>1.5663632941852299</v>
      </c>
      <c r="S48" s="5">
        <v>0.49931926186494902</v>
      </c>
      <c r="T48" s="5">
        <v>0.44412013351346102</v>
      </c>
      <c r="U48"/>
    </row>
    <row r="49" spans="1:21" ht="18.75" x14ac:dyDescent="0.4">
      <c r="A49" s="2">
        <v>1983.75</v>
      </c>
      <c r="B49" s="1">
        <v>148</v>
      </c>
      <c r="C49" s="1">
        <v>2.8367787999999998</v>
      </c>
      <c r="D49" s="1">
        <v>0.98420920000000001</v>
      </c>
      <c r="E49" s="1">
        <v>0.37591079999999999</v>
      </c>
      <c r="F49" s="1">
        <v>1.0957089</v>
      </c>
      <c r="H49" s="2">
        <v>1986.75</v>
      </c>
      <c r="I49" s="1">
        <f t="shared" si="5"/>
        <v>1.8658128454508653</v>
      </c>
      <c r="J49" s="1">
        <f t="shared" si="8"/>
        <v>1.0164203948641555</v>
      </c>
      <c r="K49" s="1">
        <f t="shared" si="6"/>
        <v>1.0124426343975717</v>
      </c>
      <c r="L49" s="1">
        <f t="shared" si="7"/>
        <v>1.1986635183680268</v>
      </c>
      <c r="N49" s="6">
        <v>1.65665616634744</v>
      </c>
      <c r="O49" s="6">
        <v>0.75183593931445603</v>
      </c>
      <c r="P49" s="5">
        <v>0.88408227332471201</v>
      </c>
      <c r="Q49" s="6">
        <v>1.5251765038123899</v>
      </c>
      <c r="S49" s="5">
        <v>0.77993578367152505</v>
      </c>
      <c r="T49" s="5">
        <v>0.71583051083153704</v>
      </c>
      <c r="U49"/>
    </row>
    <row r="50" spans="1:21" ht="18.75" x14ac:dyDescent="0.4">
      <c r="A50" s="2">
        <v>1984</v>
      </c>
      <c r="B50" s="1">
        <v>149</v>
      </c>
      <c r="C50" s="1">
        <v>1.3218572</v>
      </c>
      <c r="D50" s="1">
        <v>0.62239440000000001</v>
      </c>
      <c r="E50" s="1">
        <v>0.46726630000000002</v>
      </c>
      <c r="F50" s="1">
        <v>0.91975549999999995</v>
      </c>
      <c r="H50" s="2">
        <v>1987</v>
      </c>
      <c r="I50" s="1">
        <f t="shared" si="5"/>
        <v>1.5073177530934896</v>
      </c>
      <c r="J50" s="1">
        <f t="shared" si="8"/>
        <v>1.3371924525260859</v>
      </c>
      <c r="K50" s="1">
        <f t="shared" si="6"/>
        <v>1.6637084521941738</v>
      </c>
      <c r="L50" s="1">
        <f t="shared" si="7"/>
        <v>1.2048620145328364</v>
      </c>
      <c r="N50" s="6">
        <v>1.5413916632048601</v>
      </c>
      <c r="O50" s="6">
        <v>1.42259866811886</v>
      </c>
      <c r="P50" s="5">
        <v>1.36935198124772</v>
      </c>
      <c r="Q50" s="6">
        <v>1.8610865033200199</v>
      </c>
      <c r="S50" s="5">
        <v>1.2141714695777399</v>
      </c>
      <c r="T50" s="5">
        <v>1.2208362059601801</v>
      </c>
      <c r="U50"/>
    </row>
    <row r="51" spans="1:21" ht="18.75" x14ac:dyDescent="0.4">
      <c r="A51" s="2">
        <v>1984.25</v>
      </c>
      <c r="B51" s="1">
        <v>150</v>
      </c>
      <c r="C51" s="1">
        <v>1.8407471</v>
      </c>
      <c r="D51" s="1">
        <v>0.84039790000000003</v>
      </c>
      <c r="E51" s="1">
        <v>0.58592359999999999</v>
      </c>
      <c r="F51" s="1">
        <v>1.772259</v>
      </c>
      <c r="H51" s="2">
        <v>1987.25</v>
      </c>
      <c r="I51" s="1">
        <f t="shared" si="5"/>
        <v>1.5587721951352094</v>
      </c>
      <c r="J51" s="1">
        <f t="shared" si="8"/>
        <v>2.1296943594018938</v>
      </c>
      <c r="K51" s="1">
        <f t="shared" si="6"/>
        <v>2.323960248332503</v>
      </c>
      <c r="L51" s="1">
        <f t="shared" si="7"/>
        <v>2.526928093683309</v>
      </c>
      <c r="N51" s="6">
        <v>1.5091432300132499</v>
      </c>
      <c r="O51" s="6">
        <v>1.3516848452438399</v>
      </c>
      <c r="P51" s="5">
        <v>3.7457672557836101</v>
      </c>
      <c r="Q51" s="6">
        <v>2.1264100441010401</v>
      </c>
      <c r="S51" s="5">
        <v>4.9812637763016001</v>
      </c>
      <c r="T51" s="5">
        <v>5.11269791238733</v>
      </c>
      <c r="U51"/>
    </row>
    <row r="52" spans="1:21" ht="18.75" x14ac:dyDescent="0.4">
      <c r="A52" s="2">
        <v>1984.5</v>
      </c>
      <c r="B52" s="1">
        <v>151</v>
      </c>
      <c r="C52" s="1">
        <v>1.6057633</v>
      </c>
      <c r="D52" s="1">
        <v>0.92485830000000002</v>
      </c>
      <c r="E52" s="1">
        <v>0.70869510000000002</v>
      </c>
      <c r="F52" s="1">
        <v>1.0888783</v>
      </c>
      <c r="H52" s="2">
        <v>1987.5</v>
      </c>
      <c r="I52" s="1">
        <f t="shared" si="5"/>
        <v>0.95324238000460138</v>
      </c>
      <c r="J52" s="1">
        <f t="shared" si="8"/>
        <v>1.1817823519190693</v>
      </c>
      <c r="K52" s="1">
        <f t="shared" si="6"/>
        <v>0.67179128607901994</v>
      </c>
      <c r="L52" s="1">
        <f t="shared" si="7"/>
        <v>1.3236002241501981</v>
      </c>
      <c r="N52" s="6">
        <v>1.2130721462014</v>
      </c>
      <c r="O52" s="6">
        <v>1.14475126261172</v>
      </c>
      <c r="P52" s="5">
        <v>0.51761468673546496</v>
      </c>
      <c r="Q52" s="6">
        <v>1.4659585859576101</v>
      </c>
      <c r="S52" s="5">
        <v>0.54447554656648101</v>
      </c>
      <c r="T52" s="5">
        <v>0.50587050899545505</v>
      </c>
      <c r="U52"/>
    </row>
    <row r="53" spans="1:21" ht="18.75" x14ac:dyDescent="0.4">
      <c r="A53" s="2">
        <v>1984.75</v>
      </c>
      <c r="B53" s="1">
        <v>152</v>
      </c>
      <c r="C53" s="1">
        <v>1.8893454999999999</v>
      </c>
      <c r="D53" s="1">
        <v>1.0515947000000001</v>
      </c>
      <c r="E53" s="1">
        <v>0.30140230000000001</v>
      </c>
      <c r="F53" s="1">
        <v>0.88361520000000005</v>
      </c>
      <c r="H53" s="2">
        <v>1987.75</v>
      </c>
      <c r="I53" s="1">
        <f t="shared" si="5"/>
        <v>1.6201493691439095</v>
      </c>
      <c r="J53" s="1">
        <f t="shared" si="8"/>
        <v>1.4329695793807058</v>
      </c>
      <c r="K53" s="1">
        <f t="shared" si="6"/>
        <v>0.72156474343965726</v>
      </c>
      <c r="L53" s="1">
        <f t="shared" si="7"/>
        <v>1.0287789135830869</v>
      </c>
      <c r="N53" s="6">
        <v>1.72424886913717</v>
      </c>
      <c r="O53" s="6">
        <v>1.22790877627532</v>
      </c>
      <c r="P53" s="5">
        <v>0.86047441407188396</v>
      </c>
      <c r="Q53" s="6">
        <v>1.21909948490121</v>
      </c>
      <c r="S53" s="5">
        <v>0.91247743776906398</v>
      </c>
      <c r="T53" s="5">
        <v>0.87147706367878497</v>
      </c>
      <c r="U53"/>
    </row>
    <row r="54" spans="1:21" ht="18.75" x14ac:dyDescent="0.4">
      <c r="A54" s="2">
        <v>1985</v>
      </c>
      <c r="B54" s="1">
        <v>153</v>
      </c>
      <c r="C54" s="1">
        <v>1.4463428</v>
      </c>
      <c r="D54" s="1">
        <v>0.51614539999999998</v>
      </c>
      <c r="E54" s="1">
        <v>0.42312270000000002</v>
      </c>
      <c r="F54" s="1">
        <v>0.9542252</v>
      </c>
      <c r="H54" s="2">
        <v>1988</v>
      </c>
      <c r="I54" s="1">
        <f t="shared" si="5"/>
        <v>1.9191042268788532</v>
      </c>
      <c r="J54" s="1">
        <f t="shared" si="8"/>
        <v>1.4074032893705388</v>
      </c>
      <c r="K54" s="1">
        <f t="shared" si="6"/>
        <v>1.5005669390796599</v>
      </c>
      <c r="L54" s="1">
        <f t="shared" si="7"/>
        <v>1.5919768569813415</v>
      </c>
      <c r="N54" s="6">
        <v>1.73563517534065</v>
      </c>
      <c r="O54" s="6">
        <v>1.6590218693640999</v>
      </c>
      <c r="P54" s="5">
        <v>1.9238113179101799</v>
      </c>
      <c r="Q54" s="6">
        <v>1.65997678733055</v>
      </c>
      <c r="S54" s="5">
        <v>1.6047892818068401</v>
      </c>
      <c r="T54" s="5">
        <v>1.5453720915764999</v>
      </c>
      <c r="U54"/>
    </row>
    <row r="55" spans="1:21" ht="18.75" x14ac:dyDescent="0.4">
      <c r="A55" s="2">
        <v>1985.25</v>
      </c>
      <c r="B55" s="1">
        <v>154</v>
      </c>
      <c r="C55" s="1">
        <v>1.7361245000000001</v>
      </c>
      <c r="D55" s="1">
        <v>0.33504610000000001</v>
      </c>
      <c r="E55" s="1">
        <v>0.41700500000000001</v>
      </c>
      <c r="F55" s="1">
        <v>1.5742313999999999</v>
      </c>
      <c r="H55" s="2">
        <v>1988.25</v>
      </c>
      <c r="I55" s="1">
        <f t="shared" si="5"/>
        <v>1.4618672911811634</v>
      </c>
      <c r="J55" s="1">
        <f t="shared" si="8"/>
        <v>0.79623647285752452</v>
      </c>
      <c r="K55" s="1">
        <f t="shared" si="6"/>
        <v>1.3249148997224487</v>
      </c>
      <c r="L55" s="1">
        <f t="shared" si="7"/>
        <v>2.4627335747420185</v>
      </c>
      <c r="N55" s="6">
        <v>1.2537496873121601</v>
      </c>
      <c r="O55" s="6">
        <v>1.0814710621769299</v>
      </c>
      <c r="P55" s="5">
        <v>1.99732093344158</v>
      </c>
      <c r="Q55" s="6">
        <v>1.7423647346486899</v>
      </c>
      <c r="S55" s="5">
        <v>2.4471347969011101</v>
      </c>
      <c r="T55" s="5">
        <v>2.5250376298380801</v>
      </c>
      <c r="U55"/>
    </row>
    <row r="56" spans="1:21" ht="18.75" x14ac:dyDescent="0.4">
      <c r="A56" s="2">
        <v>1985.5</v>
      </c>
      <c r="B56" s="1">
        <v>155</v>
      </c>
      <c r="C56" s="1">
        <v>1.842657</v>
      </c>
      <c r="D56" s="1">
        <v>0.43162159999999999</v>
      </c>
      <c r="E56" s="1">
        <v>0.28864770000000001</v>
      </c>
      <c r="F56" s="1">
        <v>1.3571195</v>
      </c>
      <c r="H56" s="2">
        <v>1988.5</v>
      </c>
      <c r="I56" s="1">
        <f t="shared" si="5"/>
        <v>0.98232320917048777</v>
      </c>
      <c r="J56" s="1">
        <f t="shared" si="8"/>
        <v>1.4599844116585865</v>
      </c>
      <c r="K56" s="1">
        <f t="shared" si="6"/>
        <v>0.57581711271223823</v>
      </c>
      <c r="L56" s="1">
        <f t="shared" si="7"/>
        <v>1.452600464969011</v>
      </c>
      <c r="N56" s="6">
        <v>0.97456351546076703</v>
      </c>
      <c r="O56" s="6">
        <v>1.0012542953935399</v>
      </c>
      <c r="P56" s="5">
        <v>0.70455697824966301</v>
      </c>
      <c r="Q56" s="6">
        <v>1.26264828933739</v>
      </c>
      <c r="S56" s="5">
        <v>0.70605494616477904</v>
      </c>
      <c r="T56" s="5">
        <v>0.60771081316287601</v>
      </c>
      <c r="U56"/>
    </row>
    <row r="57" spans="1:21" ht="18.75" x14ac:dyDescent="0.4">
      <c r="A57" s="2">
        <v>1985.75</v>
      </c>
      <c r="B57" s="1">
        <v>156</v>
      </c>
      <c r="C57" s="1">
        <v>2.8619268999999998</v>
      </c>
      <c r="D57" s="1">
        <v>0.63855980000000001</v>
      </c>
      <c r="E57" s="1">
        <v>0.29415059999999998</v>
      </c>
      <c r="F57" s="1">
        <v>1.0742571000000001</v>
      </c>
      <c r="H57" s="2">
        <v>1988.75</v>
      </c>
      <c r="I57" s="1">
        <f t="shared" si="5"/>
        <v>0.86591186345100801</v>
      </c>
      <c r="J57" s="1">
        <f t="shared" si="8"/>
        <v>1.1992261885421651</v>
      </c>
      <c r="K57" s="1">
        <f t="shared" si="6"/>
        <v>0.76036838219483516</v>
      </c>
      <c r="L57" s="1">
        <f t="shared" si="7"/>
        <v>1.2551592544403012</v>
      </c>
      <c r="N57" s="6">
        <v>1.0163364874196501</v>
      </c>
      <c r="O57" s="6">
        <v>1.20929007598234</v>
      </c>
      <c r="P57" s="5">
        <v>1.0284117653256599</v>
      </c>
      <c r="Q57" s="6">
        <v>1.5053249495115899</v>
      </c>
      <c r="S57" s="5">
        <v>0.94941102352322704</v>
      </c>
      <c r="T57" s="5">
        <v>0.89189331054457299</v>
      </c>
      <c r="U57"/>
    </row>
    <row r="58" spans="1:21" ht="18.75" x14ac:dyDescent="0.4">
      <c r="A58" s="2">
        <v>1986</v>
      </c>
      <c r="B58" s="1">
        <v>157</v>
      </c>
      <c r="C58" s="1">
        <v>2.3247900000000001</v>
      </c>
      <c r="D58" s="1">
        <v>0.73967550000000004</v>
      </c>
      <c r="E58" s="1">
        <v>0.44627220000000001</v>
      </c>
      <c r="F58" s="1">
        <v>0.89401030000000004</v>
      </c>
      <c r="H58" s="2">
        <v>1989</v>
      </c>
      <c r="I58" s="1">
        <f t="shared" si="5"/>
        <v>0.69827877982311704</v>
      </c>
      <c r="J58" s="1">
        <f t="shared" si="8"/>
        <v>1.032859425542771</v>
      </c>
      <c r="K58" s="1">
        <f t="shared" si="6"/>
        <v>2.0869922959229781</v>
      </c>
      <c r="L58" s="1">
        <f t="shared" si="7"/>
        <v>1.5117295940496949</v>
      </c>
      <c r="N58" s="6">
        <v>0.77484505993890596</v>
      </c>
      <c r="O58" s="6">
        <v>0.88000003342002198</v>
      </c>
      <c r="P58" s="5">
        <v>3.65124752643854</v>
      </c>
      <c r="Q58" s="6">
        <v>1.57030412737473</v>
      </c>
      <c r="S58" s="5">
        <v>2.6211668236943999</v>
      </c>
      <c r="T58" s="5">
        <v>2.5062526089037598</v>
      </c>
      <c r="U58"/>
    </row>
    <row r="59" spans="1:21" ht="18.75" x14ac:dyDescent="0.4">
      <c r="A59" s="2">
        <v>1986.25</v>
      </c>
      <c r="B59" s="1">
        <v>158</v>
      </c>
      <c r="C59" s="1">
        <v>2.8791286</v>
      </c>
      <c r="D59" s="1">
        <v>0.35314000000000001</v>
      </c>
      <c r="E59" s="1">
        <v>0.44570349999999997</v>
      </c>
      <c r="F59" s="1">
        <v>1.4824470999999999</v>
      </c>
      <c r="H59" s="2">
        <v>1989.25</v>
      </c>
      <c r="I59" s="1">
        <f t="shared" si="5"/>
        <v>0.9431018170431078</v>
      </c>
      <c r="J59" s="1">
        <f t="shared" si="8"/>
        <v>0.90616643488569137</v>
      </c>
      <c r="K59" s="1">
        <f t="shared" si="6"/>
        <v>1.5814652116008368</v>
      </c>
      <c r="L59" s="1">
        <f t="shared" si="7"/>
        <v>1.0311682840552696</v>
      </c>
      <c r="N59" s="6">
        <v>0.94115402007659499</v>
      </c>
      <c r="O59" s="6">
        <v>0.66353905531741997</v>
      </c>
      <c r="P59" s="5">
        <v>2.22936202016909</v>
      </c>
      <c r="Q59" s="6">
        <v>1.11308983116164</v>
      </c>
      <c r="S59" s="5">
        <v>2.67122532883312</v>
      </c>
      <c r="T59" s="5">
        <v>2.6696105568699</v>
      </c>
      <c r="U59"/>
    </row>
    <row r="60" spans="1:21" ht="18.75" x14ac:dyDescent="0.4">
      <c r="A60" s="2">
        <v>1986.5</v>
      </c>
      <c r="B60" s="1">
        <v>159</v>
      </c>
      <c r="C60" s="1">
        <v>1.539949</v>
      </c>
      <c r="D60" s="1">
        <v>0.41504289999999999</v>
      </c>
      <c r="E60" s="1">
        <v>0.57726739999999999</v>
      </c>
      <c r="F60" s="1">
        <v>1.1868320000000001</v>
      </c>
      <c r="H60" s="2">
        <v>1989.5</v>
      </c>
      <c r="I60" s="1">
        <f t="shared" si="5"/>
        <v>0.74324205748570871</v>
      </c>
      <c r="J60" s="1">
        <f t="shared" si="8"/>
        <v>0.99169004018068418</v>
      </c>
      <c r="K60" s="1">
        <f t="shared" si="6"/>
        <v>0.90637996476000982</v>
      </c>
      <c r="L60" s="1">
        <f t="shared" si="7"/>
        <v>0.9542735319543777</v>
      </c>
      <c r="N60" s="6">
        <v>0.79619313292835503</v>
      </c>
      <c r="O60" s="6">
        <v>0.93133020019900203</v>
      </c>
      <c r="P60" s="5">
        <v>0.57591375183448301</v>
      </c>
      <c r="Q60" s="6">
        <v>0.84191451071152501</v>
      </c>
      <c r="S60" s="5">
        <v>0.43044848394701302</v>
      </c>
      <c r="T60" s="5">
        <v>0.39249627659064601</v>
      </c>
      <c r="U60"/>
    </row>
    <row r="61" spans="1:21" ht="18.75" x14ac:dyDescent="0.4">
      <c r="A61" s="2">
        <v>1986.75</v>
      </c>
      <c r="B61" s="1">
        <v>160</v>
      </c>
      <c r="C61" s="1">
        <v>2.6218735</v>
      </c>
      <c r="D61" s="1">
        <v>0.59166079999999999</v>
      </c>
      <c r="E61" s="1">
        <v>0.40965380000000001</v>
      </c>
      <c r="F61" s="1">
        <v>0.88859920000000003</v>
      </c>
      <c r="H61" s="2">
        <v>1989.75</v>
      </c>
      <c r="I61" s="1">
        <f t="shared" si="5"/>
        <v>1.0084813598180298</v>
      </c>
      <c r="J61" s="1">
        <f t="shared" si="8"/>
        <v>1.2003957421188487</v>
      </c>
      <c r="K61" s="1">
        <f t="shared" si="6"/>
        <v>1.1962643291376076</v>
      </c>
      <c r="L61" s="1">
        <f t="shared" si="7"/>
        <v>0.92413519745392569</v>
      </c>
      <c r="N61" s="6">
        <v>1.1371221175461901</v>
      </c>
      <c r="O61" s="6">
        <v>1.10303345617662</v>
      </c>
      <c r="P61" s="5">
        <v>0.91040798290050595</v>
      </c>
      <c r="Q61" s="6">
        <v>1.08329940305566</v>
      </c>
      <c r="S61" s="5">
        <v>0.81940450169815304</v>
      </c>
      <c r="T61" s="5">
        <v>0.74844124201093998</v>
      </c>
      <c r="U61"/>
    </row>
    <row r="62" spans="1:21" ht="18.75" x14ac:dyDescent="0.4">
      <c r="A62" s="2">
        <v>1987</v>
      </c>
      <c r="B62" s="1">
        <v>161</v>
      </c>
      <c r="C62" s="1">
        <v>2.1181098</v>
      </c>
      <c r="D62" s="1">
        <v>0.77838300000000005</v>
      </c>
      <c r="E62" s="1">
        <v>0.67316849999999995</v>
      </c>
      <c r="F62" s="1">
        <v>0.8931943</v>
      </c>
      <c r="H62" s="2">
        <v>1990</v>
      </c>
      <c r="I62" s="1">
        <f t="shared" si="5"/>
        <v>0.99990062618313957</v>
      </c>
      <c r="J62" s="1">
        <f t="shared" si="8"/>
        <v>1.2842998730355517</v>
      </c>
      <c r="K62" s="1">
        <f t="shared" si="6"/>
        <v>1.6081448603251625</v>
      </c>
      <c r="L62" s="1">
        <f t="shared" si="7"/>
        <v>1.4237820644193471</v>
      </c>
      <c r="N62" s="6">
        <v>0.96799035978007697</v>
      </c>
      <c r="O62" s="6">
        <v>1.1574592784427999</v>
      </c>
      <c r="P62" s="5">
        <v>1.6857425832811599</v>
      </c>
      <c r="Q62" s="6">
        <v>1.68905704726383</v>
      </c>
      <c r="S62" s="5">
        <v>1.50832518575054</v>
      </c>
      <c r="T62" s="5">
        <v>1.4905256975679599</v>
      </c>
      <c r="U62"/>
    </row>
    <row r="63" spans="1:21" ht="18.75" x14ac:dyDescent="0.4">
      <c r="A63" s="2">
        <v>1987.25</v>
      </c>
      <c r="B63" s="1">
        <v>162</v>
      </c>
      <c r="C63" s="1">
        <v>2.1904145000000002</v>
      </c>
      <c r="D63" s="1">
        <v>1.2397003</v>
      </c>
      <c r="E63" s="1">
        <v>0.94031909999999996</v>
      </c>
      <c r="F63" s="1">
        <v>1.8732749</v>
      </c>
      <c r="H63" s="2">
        <v>1990.25</v>
      </c>
      <c r="I63" s="1">
        <f t="shared" si="5"/>
        <v>0.78628833700057299</v>
      </c>
      <c r="J63" s="1">
        <f t="shared" si="8"/>
        <v>0.73557532957568439</v>
      </c>
      <c r="K63" s="1">
        <f t="shared" si="6"/>
        <v>1.2557975787014075</v>
      </c>
      <c r="L63" s="1">
        <f t="shared" si="7"/>
        <v>1.6256009771968996</v>
      </c>
      <c r="N63" s="6">
        <v>0.88405555973177197</v>
      </c>
      <c r="O63" s="6">
        <v>0.69298397128246303</v>
      </c>
      <c r="P63" s="5">
        <v>0.240763557202297</v>
      </c>
      <c r="Q63" s="6">
        <v>1.24176556561962</v>
      </c>
      <c r="S63" s="5">
        <v>0.678547122348788</v>
      </c>
      <c r="T63" s="5">
        <v>0.63259928562191203</v>
      </c>
      <c r="U63"/>
    </row>
    <row r="64" spans="1:21" ht="18.75" x14ac:dyDescent="0.4">
      <c r="A64" s="2">
        <v>1987.5</v>
      </c>
      <c r="B64" s="1">
        <v>163</v>
      </c>
      <c r="C64" s="1">
        <v>1.3395132000000001</v>
      </c>
      <c r="D64" s="1">
        <v>0.68791840000000004</v>
      </c>
      <c r="E64" s="1">
        <v>0.2718197</v>
      </c>
      <c r="F64" s="1">
        <v>0.98121789999999998</v>
      </c>
      <c r="H64" s="2">
        <v>1990.5</v>
      </c>
      <c r="I64" s="1">
        <f t="shared" si="5"/>
        <v>0.72075614885380168</v>
      </c>
      <c r="J64" s="1">
        <f t="shared" si="8"/>
        <v>0.54024837226809708</v>
      </c>
      <c r="K64" s="1">
        <f t="shared" si="6"/>
        <v>1.3347110223751903</v>
      </c>
      <c r="L64" s="1">
        <f t="shared" si="7"/>
        <v>1.5440696620140979</v>
      </c>
      <c r="N64" s="6">
        <v>0.70626767407705804</v>
      </c>
      <c r="O64" s="6">
        <v>0.58530359570965396</v>
      </c>
      <c r="P64" s="5">
        <v>0.850327918030784</v>
      </c>
      <c r="Q64" s="6">
        <v>1.2592054681298199</v>
      </c>
      <c r="S64" s="5">
        <v>0.91222643720579399</v>
      </c>
      <c r="T64" s="5">
        <v>0.90807356828169605</v>
      </c>
      <c r="U64"/>
    </row>
    <row r="65" spans="1:21" ht="18.75" x14ac:dyDescent="0.4">
      <c r="A65" s="2">
        <v>1987.75</v>
      </c>
      <c r="B65" s="1">
        <v>164</v>
      </c>
      <c r="C65" s="1">
        <v>2.2766628</v>
      </c>
      <c r="D65" s="1">
        <v>0.83413510000000002</v>
      </c>
      <c r="E65" s="1">
        <v>0.29195900000000002</v>
      </c>
      <c r="F65" s="1">
        <v>0.76265950000000005</v>
      </c>
      <c r="H65" s="2">
        <v>1990.75</v>
      </c>
      <c r="I65" s="1">
        <f t="shared" si="5"/>
        <v>0.89828392609132646</v>
      </c>
      <c r="J65" s="1">
        <f t="shared" si="8"/>
        <v>0.43417391713204428</v>
      </c>
      <c r="K65" s="1">
        <f t="shared" si="6"/>
        <v>0.72011622122890162</v>
      </c>
      <c r="L65" s="1">
        <f t="shared" si="7"/>
        <v>0.78547643943425671</v>
      </c>
      <c r="N65" s="6">
        <v>0.86708669565667795</v>
      </c>
      <c r="O65" s="6">
        <v>0.48143922281119</v>
      </c>
      <c r="P65" s="5">
        <v>0.43813139239705701</v>
      </c>
      <c r="Q65" s="6">
        <v>0.875580581417429</v>
      </c>
      <c r="S65" s="5">
        <v>0.65878254911529999</v>
      </c>
      <c r="T65" s="5">
        <v>0.65775984924865105</v>
      </c>
      <c r="U65"/>
    </row>
    <row r="66" spans="1:21" ht="18.75" x14ac:dyDescent="0.4">
      <c r="A66" s="2">
        <v>1988</v>
      </c>
      <c r="B66" s="1">
        <v>165</v>
      </c>
      <c r="C66" s="1">
        <v>2.6967595000000002</v>
      </c>
      <c r="D66" s="1">
        <v>0.81925289999999995</v>
      </c>
      <c r="E66" s="1">
        <v>0.60715830000000004</v>
      </c>
      <c r="F66" s="1">
        <v>1.1801721999999999</v>
      </c>
      <c r="H66" s="2">
        <v>1991</v>
      </c>
      <c r="I66" s="1">
        <f t="shared" si="5"/>
        <v>1.091139148909448</v>
      </c>
      <c r="J66" s="1">
        <f t="shared" si="8"/>
        <v>0.73249133636055141</v>
      </c>
      <c r="K66" s="1">
        <f t="shared" si="6"/>
        <v>1.4673416307832712</v>
      </c>
      <c r="L66" s="1">
        <f t="shared" si="7"/>
        <v>1.0206889392519052</v>
      </c>
      <c r="N66" s="6">
        <v>1.0720744143644201</v>
      </c>
      <c r="O66" s="6">
        <v>0.626762636358559</v>
      </c>
      <c r="P66" s="5">
        <v>2.1034202729073299</v>
      </c>
      <c r="Q66" s="6">
        <v>1.12345921223413</v>
      </c>
      <c r="S66" s="5">
        <v>1.34233733599966</v>
      </c>
      <c r="T66" s="5">
        <v>1.2808843992731</v>
      </c>
      <c r="U66"/>
    </row>
    <row r="67" spans="1:21" ht="18.75" x14ac:dyDescent="0.4">
      <c r="A67" s="2">
        <v>1988.25</v>
      </c>
      <c r="B67" s="1">
        <v>166</v>
      </c>
      <c r="C67" s="1">
        <v>2.0542419999999999</v>
      </c>
      <c r="D67" s="1">
        <v>0.46349119999999999</v>
      </c>
      <c r="E67" s="1">
        <v>0.53608610000000001</v>
      </c>
      <c r="F67" s="1">
        <v>1.8256859000000001</v>
      </c>
      <c r="H67" s="2">
        <v>1991.25</v>
      </c>
      <c r="I67" s="1">
        <f t="shared" si="5"/>
        <v>1.6161896272204559</v>
      </c>
      <c r="J67" s="1">
        <f t="shared" si="8"/>
        <v>0.99475376205004029</v>
      </c>
      <c r="K67" s="1">
        <f t="shared" si="6"/>
        <v>1.0970290654157808</v>
      </c>
      <c r="L67" s="1">
        <f t="shared" si="7"/>
        <v>1.1067428324181585</v>
      </c>
      <c r="N67" s="6">
        <v>1.23104341219202</v>
      </c>
      <c r="O67" s="6">
        <v>0.65740289476401503</v>
      </c>
      <c r="P67" s="5">
        <v>1.17629250999291</v>
      </c>
      <c r="Q67" s="6">
        <v>0.96811676788168799</v>
      </c>
      <c r="S67" s="5">
        <v>1.00652361716473</v>
      </c>
      <c r="T67" s="5">
        <v>1.0066996827972901</v>
      </c>
      <c r="U67"/>
    </row>
    <row r="68" spans="1:21" ht="18.75" x14ac:dyDescent="0.4">
      <c r="A68" s="2">
        <v>1988.5</v>
      </c>
      <c r="B68" s="1">
        <v>167</v>
      </c>
      <c r="C68" s="1">
        <v>1.3803780999999999</v>
      </c>
      <c r="D68" s="1">
        <v>0.84986050000000002</v>
      </c>
      <c r="E68" s="1">
        <v>0.23298669999999999</v>
      </c>
      <c r="F68" s="1">
        <v>1.0768489999999999</v>
      </c>
      <c r="H68" s="2">
        <v>1991.5</v>
      </c>
      <c r="I68" s="1">
        <f t="shared" si="5"/>
        <v>0.79540663853240934</v>
      </c>
      <c r="J68" s="1">
        <f t="shared" si="8"/>
        <v>0.68006568498714814</v>
      </c>
      <c r="K68" s="1">
        <f t="shared" si="6"/>
        <v>0.98761806291500176</v>
      </c>
      <c r="L68" s="1">
        <f t="shared" si="7"/>
        <v>0.99024183328355819</v>
      </c>
      <c r="N68" s="6">
        <v>1.0934836658495899</v>
      </c>
      <c r="O68" s="6">
        <v>0.77380813278988803</v>
      </c>
      <c r="P68" s="5">
        <v>0.72208534165601002</v>
      </c>
      <c r="Q68" s="6">
        <v>0.86442192014393104</v>
      </c>
      <c r="S68" s="5">
        <v>0.73126395027122104</v>
      </c>
      <c r="T68" s="5">
        <v>0.74119540495523695</v>
      </c>
      <c r="U68"/>
    </row>
    <row r="69" spans="1:21" ht="18.75" x14ac:dyDescent="0.4">
      <c r="A69" s="2">
        <v>1988.75</v>
      </c>
      <c r="B69" s="1">
        <v>168</v>
      </c>
      <c r="C69" s="1">
        <v>1.2167948</v>
      </c>
      <c r="D69" s="1">
        <v>0.69807249999999998</v>
      </c>
      <c r="E69" s="1">
        <v>0.30765969999999998</v>
      </c>
      <c r="F69" s="1">
        <v>0.93048090000000006</v>
      </c>
      <c r="H69" s="2">
        <v>1991.75</v>
      </c>
      <c r="I69" s="1">
        <f t="shared" si="5"/>
        <v>1.3543616820864273</v>
      </c>
      <c r="J69" s="1">
        <f t="shared" si="8"/>
        <v>0.6263098553904396</v>
      </c>
      <c r="K69" s="1">
        <f t="shared" si="6"/>
        <v>0.63378568148499692</v>
      </c>
      <c r="L69" s="1">
        <f t="shared" si="7"/>
        <v>0.98406019881970386</v>
      </c>
      <c r="N69" s="6">
        <v>1.3191564119717101</v>
      </c>
      <c r="O69" s="6">
        <v>0.87385089798578097</v>
      </c>
      <c r="P69" s="5">
        <v>0.35921446649876299</v>
      </c>
      <c r="Q69" s="6">
        <v>0.98622871208517404</v>
      </c>
      <c r="S69" s="5">
        <v>0.486194919720362</v>
      </c>
      <c r="T69" s="5">
        <v>0.49559716324922898</v>
      </c>
      <c r="U69"/>
    </row>
    <row r="70" spans="1:21" ht="18.75" x14ac:dyDescent="0.4">
      <c r="A70" s="2">
        <v>1989</v>
      </c>
      <c r="B70" s="1">
        <v>169</v>
      </c>
      <c r="C70" s="1">
        <v>0.98123380000000004</v>
      </c>
      <c r="D70" s="1">
        <v>0.60123000000000004</v>
      </c>
      <c r="E70" s="1">
        <v>0.84443729999999995</v>
      </c>
      <c r="F70" s="1">
        <v>1.1206829</v>
      </c>
      <c r="H70" s="2">
        <v>1992</v>
      </c>
      <c r="I70" s="1">
        <f t="shared" si="5"/>
        <v>1.3268868672570882</v>
      </c>
      <c r="J70" s="1">
        <f t="shared" si="8"/>
        <v>1.058256501353021</v>
      </c>
      <c r="K70" s="1">
        <f t="shared" si="6"/>
        <v>0.76406963942538897</v>
      </c>
      <c r="L70" s="1">
        <f t="shared" si="7"/>
        <v>0.77569935075228236</v>
      </c>
      <c r="N70" s="6">
        <v>1.2834804927815999</v>
      </c>
      <c r="O70" s="6">
        <v>0.88038706822574297</v>
      </c>
      <c r="P70" s="5">
        <v>0.73993548653140595</v>
      </c>
      <c r="Q70" s="6">
        <v>0.91465285951012099</v>
      </c>
      <c r="S70" s="5">
        <v>0.54715730983117195</v>
      </c>
      <c r="T70" s="5">
        <v>0.56496391678888302</v>
      </c>
      <c r="U70"/>
    </row>
    <row r="71" spans="1:21" ht="18.75" x14ac:dyDescent="0.4">
      <c r="A71" s="2">
        <v>1989.25</v>
      </c>
      <c r="B71" s="1">
        <v>170</v>
      </c>
      <c r="C71" s="1">
        <v>1.3252634999999999</v>
      </c>
      <c r="D71" s="1">
        <v>0.52748170000000005</v>
      </c>
      <c r="E71" s="1">
        <v>0.63989130000000005</v>
      </c>
      <c r="F71" s="1">
        <v>0.76443079999999997</v>
      </c>
      <c r="H71" s="2">
        <v>1992.25</v>
      </c>
      <c r="I71" s="1">
        <f t="shared" si="5"/>
        <v>1.0042349007835363</v>
      </c>
      <c r="J71" s="1">
        <f t="shared" si="8"/>
        <v>0.60532609206329813</v>
      </c>
      <c r="K71" s="1">
        <f t="shared" si="6"/>
        <v>0.77258604052766267</v>
      </c>
      <c r="L71" s="1">
        <f t="shared" si="7"/>
        <v>1.2963258158336175</v>
      </c>
      <c r="N71" s="6">
        <v>0.92545064879766403</v>
      </c>
      <c r="O71" s="6">
        <v>0.57851109679817203</v>
      </c>
      <c r="P71" s="5">
        <v>0.63071629355861802</v>
      </c>
      <c r="Q71" s="6">
        <v>1.2113535775453199</v>
      </c>
      <c r="S71" s="5">
        <v>0.38921412528591798</v>
      </c>
      <c r="T71" s="5">
        <v>0.3913387189084</v>
      </c>
      <c r="U71"/>
    </row>
    <row r="72" spans="1:21" ht="18.75" x14ac:dyDescent="0.4">
      <c r="A72" s="2">
        <v>1989.5</v>
      </c>
      <c r="B72" s="1">
        <v>171</v>
      </c>
      <c r="C72" s="1">
        <v>1.0444169999999999</v>
      </c>
      <c r="D72" s="1">
        <v>0.57726520000000003</v>
      </c>
      <c r="E72" s="1">
        <v>0.36673879999999998</v>
      </c>
      <c r="F72" s="1">
        <v>0.70742680000000002</v>
      </c>
      <c r="H72" s="2">
        <v>1992.5</v>
      </c>
      <c r="I72" s="1">
        <f t="shared" ref="I72:I103" si="9">C84/W$3</f>
        <v>0.5838532472045479</v>
      </c>
      <c r="J72" s="1">
        <f t="shared" si="8"/>
        <v>0.89448172195600673</v>
      </c>
      <c r="K72" s="1">
        <f t="shared" ref="K72:K103" si="10">E84/Y$3</f>
        <v>0.71474648192279588</v>
      </c>
      <c r="L72" s="1">
        <f t="shared" ref="L72:L103" si="11">F84/Z$3</f>
        <v>1.3353497271631303</v>
      </c>
      <c r="N72" s="6">
        <v>0.84041027059267004</v>
      </c>
      <c r="O72" s="6">
        <v>0.74765510084711995</v>
      </c>
      <c r="P72" s="5">
        <v>0.31337945113099203</v>
      </c>
      <c r="Q72" s="6">
        <v>1.66362868118061</v>
      </c>
      <c r="S72" s="5">
        <v>0.28982335827616801</v>
      </c>
      <c r="T72" s="5">
        <v>0.27429467909934302</v>
      </c>
      <c r="U72"/>
    </row>
    <row r="73" spans="1:21" ht="18.75" x14ac:dyDescent="0.4">
      <c r="A73" s="2">
        <v>1989.75</v>
      </c>
      <c r="B73" s="1">
        <v>172</v>
      </c>
      <c r="C73" s="1">
        <v>1.417136</v>
      </c>
      <c r="D73" s="1">
        <v>0.69875330000000002</v>
      </c>
      <c r="E73" s="1">
        <v>0.48403160000000001</v>
      </c>
      <c r="F73" s="1">
        <v>0.68508449999999999</v>
      </c>
      <c r="H73" s="2">
        <v>1992.75</v>
      </c>
      <c r="I73" s="1">
        <f t="shared" si="9"/>
        <v>1.0900260830534598</v>
      </c>
      <c r="J73" s="1">
        <f t="shared" ref="J73:J104" si="12">D85/X$3</f>
        <v>1.417672959290361</v>
      </c>
      <c r="K73" s="1">
        <f t="shared" si="10"/>
        <v>0.54691537506163646</v>
      </c>
      <c r="L73" s="1">
        <f t="shared" si="11"/>
        <v>0.79127659477569612</v>
      </c>
      <c r="N73" s="6">
        <v>1.1014006352789101</v>
      </c>
      <c r="O73" s="6">
        <v>1.19627588372863</v>
      </c>
      <c r="P73" s="5">
        <v>0.24924076504255199</v>
      </c>
      <c r="Q73" s="6">
        <v>1.0696143607984201</v>
      </c>
      <c r="S73" s="5">
        <v>0.248275553994278</v>
      </c>
      <c r="T73" s="5">
        <v>0.24420503514327099</v>
      </c>
      <c r="U73"/>
    </row>
    <row r="74" spans="1:21" ht="18.75" x14ac:dyDescent="0.4">
      <c r="A74" s="2">
        <v>1990</v>
      </c>
      <c r="B74" s="1">
        <v>173</v>
      </c>
      <c r="C74" s="1">
        <v>1.4050781999999999</v>
      </c>
      <c r="D74" s="1">
        <v>0.74759410000000004</v>
      </c>
      <c r="E74" s="1">
        <v>0.6506864</v>
      </c>
      <c r="F74" s="1">
        <v>1.0554851999999999</v>
      </c>
      <c r="H74" s="2">
        <v>1993</v>
      </c>
      <c r="I74" s="1">
        <f t="shared" si="9"/>
        <v>0.92652915527760749</v>
      </c>
      <c r="J74" s="1">
        <f t="shared" si="12"/>
        <v>1.6177604188252517</v>
      </c>
      <c r="K74" s="1">
        <f t="shared" si="10"/>
        <v>0.92475798218263305</v>
      </c>
      <c r="L74" s="1">
        <f t="shared" si="11"/>
        <v>0.73327895327592307</v>
      </c>
      <c r="N74" s="6">
        <v>0.88831206102246596</v>
      </c>
      <c r="O74" s="6">
        <v>1.5047304322928401</v>
      </c>
      <c r="P74" s="5">
        <v>0.40181679217168698</v>
      </c>
      <c r="Q74" s="6">
        <v>0.79124205272969805</v>
      </c>
      <c r="S74" s="5">
        <v>0.35131596666982201</v>
      </c>
      <c r="T74" s="5">
        <v>0.39561775310344499</v>
      </c>
      <c r="U74"/>
    </row>
    <row r="75" spans="1:21" ht="18.75" x14ac:dyDescent="0.4">
      <c r="A75" s="2">
        <v>1990.25</v>
      </c>
      <c r="B75" s="1">
        <v>174</v>
      </c>
      <c r="C75" s="1">
        <v>1.1049064</v>
      </c>
      <c r="D75" s="1">
        <v>0.42818020000000001</v>
      </c>
      <c r="E75" s="1">
        <v>0.50811989999999996</v>
      </c>
      <c r="F75" s="1">
        <v>1.2050985999999999</v>
      </c>
      <c r="H75" s="2">
        <v>1993.25</v>
      </c>
      <c r="I75" s="1">
        <f t="shared" si="9"/>
        <v>1.0872954743992744</v>
      </c>
      <c r="J75" s="1">
        <f t="shared" si="12"/>
        <v>1.3332994951816046</v>
      </c>
      <c r="K75" s="1">
        <f t="shared" si="10"/>
        <v>2.3310614919226142</v>
      </c>
      <c r="L75" s="1">
        <f t="shared" si="11"/>
        <v>1.8990416509525743</v>
      </c>
      <c r="N75" s="6">
        <v>1.0301363599645601</v>
      </c>
      <c r="O75" s="6">
        <v>0.97554944960506595</v>
      </c>
      <c r="P75" s="5">
        <v>0.85164383100317997</v>
      </c>
      <c r="Q75" s="6">
        <v>1.6673105254329299</v>
      </c>
      <c r="S75" s="5">
        <v>0.71454082847923805</v>
      </c>
      <c r="T75" s="5">
        <v>0.76239667586759796</v>
      </c>
      <c r="U75"/>
    </row>
    <row r="76" spans="1:21" ht="18.75" x14ac:dyDescent="0.4">
      <c r="A76" s="2">
        <v>1990.5</v>
      </c>
      <c r="B76" s="1">
        <v>175</v>
      </c>
      <c r="C76" s="1">
        <v>1.0128193999999999</v>
      </c>
      <c r="D76" s="1">
        <v>0.31447989999999998</v>
      </c>
      <c r="E76" s="1">
        <v>0.54004980000000002</v>
      </c>
      <c r="F76" s="1">
        <v>1.1446574</v>
      </c>
      <c r="H76" s="2">
        <v>1993.5</v>
      </c>
      <c r="I76" s="1">
        <f t="shared" si="9"/>
        <v>0.72031678637091257</v>
      </c>
      <c r="J76" s="1">
        <f t="shared" si="12"/>
        <v>0.85310927955401994</v>
      </c>
      <c r="K76" s="1">
        <f t="shared" si="10"/>
        <v>0.76680430898041529</v>
      </c>
      <c r="L76" s="1">
        <f t="shared" si="11"/>
        <v>1.5957884107589062</v>
      </c>
      <c r="N76" s="6">
        <v>0.88794457600211696</v>
      </c>
      <c r="O76" s="6">
        <v>1.0368913064315699</v>
      </c>
      <c r="P76" s="5">
        <v>0.343992071505962</v>
      </c>
      <c r="Q76" s="6">
        <v>1.1277593726447199</v>
      </c>
      <c r="S76" s="5">
        <v>0.27835251031112201</v>
      </c>
      <c r="T76" s="5">
        <v>0.29301897201094501</v>
      </c>
      <c r="U76"/>
    </row>
    <row r="77" spans="1:21" ht="18.75" x14ac:dyDescent="0.4">
      <c r="A77" s="2">
        <v>1990.75</v>
      </c>
      <c r="B77" s="1">
        <v>176</v>
      </c>
      <c r="C77" s="1">
        <v>1.2622846000000001</v>
      </c>
      <c r="D77" s="1">
        <v>0.25273370000000001</v>
      </c>
      <c r="E77" s="1">
        <v>0.29137289999999999</v>
      </c>
      <c r="F77" s="1">
        <v>0.58229330000000001</v>
      </c>
      <c r="H77" s="2">
        <v>1993.75</v>
      </c>
      <c r="I77" s="1">
        <f t="shared" si="9"/>
        <v>1.0565143394666774</v>
      </c>
      <c r="J77" s="1">
        <f t="shared" si="12"/>
        <v>1.1989124980558219</v>
      </c>
      <c r="K77" s="1">
        <f t="shared" si="10"/>
        <v>0.72403644974058978</v>
      </c>
      <c r="L77" s="1">
        <f t="shared" si="11"/>
        <v>1.0197986414414604</v>
      </c>
      <c r="N77" s="6">
        <v>0.98979935201999603</v>
      </c>
      <c r="O77" s="6">
        <v>1.4898488113811099</v>
      </c>
      <c r="P77" s="5">
        <v>0.57306455830462899</v>
      </c>
      <c r="Q77" s="6">
        <v>0.97638007110873504</v>
      </c>
      <c r="S77" s="5">
        <v>0.531676080464767</v>
      </c>
      <c r="T77" s="5">
        <v>0.56218890947744304</v>
      </c>
      <c r="U77"/>
    </row>
    <row r="78" spans="1:21" ht="18.75" x14ac:dyDescent="0.4">
      <c r="A78" s="2">
        <v>1991</v>
      </c>
      <c r="B78" s="1">
        <v>177</v>
      </c>
      <c r="C78" s="1">
        <v>1.5332882000000001</v>
      </c>
      <c r="D78" s="1">
        <v>0.42638500000000001</v>
      </c>
      <c r="E78" s="1">
        <v>0.59371470000000004</v>
      </c>
      <c r="F78" s="1">
        <v>0.75666219999999995</v>
      </c>
      <c r="H78" s="2">
        <v>1994</v>
      </c>
      <c r="I78" s="1">
        <f t="shared" si="9"/>
        <v>0.78728391217641047</v>
      </c>
      <c r="J78" s="1">
        <f t="shared" si="12"/>
        <v>1.0542082448849612</v>
      </c>
      <c r="K78" s="1">
        <f t="shared" si="10"/>
        <v>0.92253342179720221</v>
      </c>
      <c r="L78" s="1">
        <f t="shared" si="11"/>
        <v>0.59791955800559748</v>
      </c>
      <c r="N78" s="6">
        <v>0.91022925903679697</v>
      </c>
      <c r="O78" s="6">
        <v>0.87443364325106399</v>
      </c>
      <c r="P78" s="5">
        <v>0.55811770293422103</v>
      </c>
      <c r="Q78" s="6">
        <v>0.58552385387352202</v>
      </c>
      <c r="S78" s="5">
        <v>0.59752077158850303</v>
      </c>
      <c r="T78" s="5">
        <v>0.65308515955403201</v>
      </c>
      <c r="U78"/>
    </row>
    <row r="79" spans="1:21" ht="18.75" x14ac:dyDescent="0.4">
      <c r="A79" s="2">
        <v>1991.25</v>
      </c>
      <c r="B79" s="1">
        <v>178</v>
      </c>
      <c r="C79" s="1">
        <v>2.2710984999999999</v>
      </c>
      <c r="D79" s="1">
        <v>0.57904860000000002</v>
      </c>
      <c r="E79" s="1">
        <v>0.44387910000000003</v>
      </c>
      <c r="F79" s="1">
        <v>0.82045610000000002</v>
      </c>
      <c r="H79" s="2">
        <v>1994.25</v>
      </c>
      <c r="I79" s="1">
        <f t="shared" si="9"/>
        <v>0.82784837008603329</v>
      </c>
      <c r="J79" s="1">
        <f t="shared" si="12"/>
        <v>0.974061699952806</v>
      </c>
      <c r="K79" s="1">
        <f t="shared" si="10"/>
        <v>1.0442535266195441</v>
      </c>
      <c r="L79" s="1">
        <f t="shared" si="11"/>
        <v>0.75467051646957894</v>
      </c>
      <c r="N79" s="6">
        <v>1.0012762578351</v>
      </c>
      <c r="O79" s="6">
        <v>0.76207423180692502</v>
      </c>
      <c r="P79" s="5">
        <v>0.91834254441840102</v>
      </c>
      <c r="Q79" s="6">
        <v>0.78948523889581701</v>
      </c>
      <c r="S79" s="5">
        <v>0.70237272014894603</v>
      </c>
      <c r="T79" s="5">
        <v>0.75228291150979598</v>
      </c>
      <c r="U79"/>
    </row>
    <row r="80" spans="1:21" ht="18.75" x14ac:dyDescent="0.4">
      <c r="A80" s="2">
        <v>1991.5</v>
      </c>
      <c r="B80" s="1">
        <v>179</v>
      </c>
      <c r="C80" s="1">
        <v>1.1177196</v>
      </c>
      <c r="D80" s="1">
        <v>0.39586789999999999</v>
      </c>
      <c r="E80" s="1">
        <v>0.3996093</v>
      </c>
      <c r="F80" s="1">
        <v>0.73409100000000005</v>
      </c>
      <c r="H80" s="2">
        <v>1994.5</v>
      </c>
      <c r="I80" s="1">
        <f t="shared" si="9"/>
        <v>0.57590536918357627</v>
      </c>
      <c r="J80" s="1">
        <f t="shared" si="12"/>
        <v>0.83340793653386191</v>
      </c>
      <c r="K80" s="1">
        <f t="shared" si="10"/>
        <v>1.2717085855954924</v>
      </c>
      <c r="L80" s="1">
        <f t="shared" si="11"/>
        <v>0.99503406358868807</v>
      </c>
      <c r="N80" s="6">
        <v>0.81646480176829295</v>
      </c>
      <c r="O80" s="6">
        <v>0.77376036580204299</v>
      </c>
      <c r="P80" s="5">
        <v>1.23393992599851</v>
      </c>
      <c r="Q80" s="6">
        <v>1.1456697117082499</v>
      </c>
      <c r="S80" s="5">
        <v>0.79176962611694601</v>
      </c>
      <c r="T80" s="5">
        <v>0.88014443246649998</v>
      </c>
      <c r="U80"/>
    </row>
    <row r="81" spans="1:21" ht="18.75" x14ac:dyDescent="0.4">
      <c r="A81" s="2">
        <v>1991.75</v>
      </c>
      <c r="B81" s="1">
        <v>180</v>
      </c>
      <c r="C81" s="1">
        <v>1.9031731999999999</v>
      </c>
      <c r="D81" s="1">
        <v>0.36457650000000003</v>
      </c>
      <c r="E81" s="1">
        <v>0.2564419</v>
      </c>
      <c r="F81" s="1">
        <v>0.72950839999999995</v>
      </c>
      <c r="H81" s="2">
        <v>1994.75</v>
      </c>
      <c r="I81" s="1">
        <f t="shared" si="9"/>
        <v>0.69940693230793116</v>
      </c>
      <c r="J81" s="1">
        <f t="shared" si="12"/>
        <v>0.92237475016279569</v>
      </c>
      <c r="K81" s="1">
        <f t="shared" si="10"/>
        <v>1.3653385799537405</v>
      </c>
      <c r="L81" s="1">
        <f t="shared" si="11"/>
        <v>0.77531395971524597</v>
      </c>
      <c r="N81" s="6">
        <v>0.83117437043826703</v>
      </c>
      <c r="O81" s="6">
        <v>0.95278874904892796</v>
      </c>
      <c r="P81" s="5">
        <v>1.04482172585656</v>
      </c>
      <c r="Q81" s="6">
        <v>1.0323689940852101</v>
      </c>
      <c r="S81" s="5">
        <v>0.85919150246612497</v>
      </c>
      <c r="T81" s="5">
        <v>0.90211524121966302</v>
      </c>
      <c r="U81"/>
    </row>
    <row r="82" spans="1:21" ht="18.75" x14ac:dyDescent="0.4">
      <c r="A82" s="2">
        <v>1992</v>
      </c>
      <c r="B82" s="1">
        <v>181</v>
      </c>
      <c r="C82" s="1">
        <v>1.8645651000000001</v>
      </c>
      <c r="D82" s="1">
        <v>0.6160137</v>
      </c>
      <c r="E82" s="1">
        <v>0.30915730000000002</v>
      </c>
      <c r="F82" s="1">
        <v>0.57504529999999998</v>
      </c>
      <c r="H82" s="2">
        <v>1995</v>
      </c>
      <c r="I82" s="1">
        <f t="shared" si="9"/>
        <v>0.61175006066095761</v>
      </c>
      <c r="J82" s="1">
        <f t="shared" si="12"/>
        <v>1.2714282556315271</v>
      </c>
      <c r="K82" s="1">
        <f t="shared" si="10"/>
        <v>1.5568808659481344</v>
      </c>
      <c r="L82" s="1">
        <f t="shared" si="11"/>
        <v>0.64271920893356627</v>
      </c>
      <c r="N82" s="6">
        <v>0.75753183565539395</v>
      </c>
      <c r="O82" s="6">
        <v>1.18131797316401</v>
      </c>
      <c r="P82" s="5">
        <v>1.2789831795984501</v>
      </c>
      <c r="Q82" s="6">
        <v>0.94453807648185195</v>
      </c>
      <c r="S82" s="5">
        <v>0.86715462684425104</v>
      </c>
      <c r="T82" s="5">
        <v>0.91328137968705403</v>
      </c>
      <c r="U82"/>
    </row>
    <row r="83" spans="1:21" ht="18.75" x14ac:dyDescent="0.4">
      <c r="A83" s="2">
        <v>1992.25</v>
      </c>
      <c r="B83" s="1">
        <v>182</v>
      </c>
      <c r="C83" s="1">
        <v>1.4111688</v>
      </c>
      <c r="D83" s="1">
        <v>0.3523618</v>
      </c>
      <c r="E83" s="1">
        <v>0.31260320000000003</v>
      </c>
      <c r="F83" s="1">
        <v>0.96099869999999998</v>
      </c>
      <c r="H83" s="2">
        <v>1995.25</v>
      </c>
      <c r="I83" s="1">
        <f t="shared" si="9"/>
        <v>0.49829277649431442</v>
      </c>
      <c r="J83" s="1">
        <f t="shared" si="12"/>
        <v>0.91169638929718477</v>
      </c>
      <c r="K83" s="1">
        <f t="shared" si="10"/>
        <v>1.3750583345185921</v>
      </c>
      <c r="L83" s="1">
        <f t="shared" si="11"/>
        <v>0.77628559837109945</v>
      </c>
      <c r="N83" s="6">
        <v>0.81011242130177696</v>
      </c>
      <c r="O83" s="6">
        <v>0.70934721194137096</v>
      </c>
      <c r="P83" s="5">
        <v>1.0813291822156199</v>
      </c>
      <c r="Q83" s="6">
        <v>0.83230770045352997</v>
      </c>
      <c r="S83" s="5">
        <v>0.69380198239220203</v>
      </c>
      <c r="T83" s="5">
        <v>0.74733306121960197</v>
      </c>
      <c r="U83"/>
    </row>
    <row r="84" spans="1:21" ht="18.75" x14ac:dyDescent="0.4">
      <c r="A84" s="2">
        <v>1992.5</v>
      </c>
      <c r="B84" s="1">
        <v>183</v>
      </c>
      <c r="C84" s="1">
        <v>0.82044099999999998</v>
      </c>
      <c r="D84" s="1">
        <v>0.52068000000000003</v>
      </c>
      <c r="E84" s="1">
        <v>0.28920020000000002</v>
      </c>
      <c r="F84" s="1">
        <v>0.98992809999999998</v>
      </c>
      <c r="H84" s="2">
        <v>1995.5</v>
      </c>
      <c r="I84" s="1">
        <f t="shared" si="9"/>
        <v>0.608291166349194</v>
      </c>
      <c r="J84" s="1">
        <f t="shared" si="12"/>
        <v>0.78028567238821234</v>
      </c>
      <c r="K84" s="1">
        <f t="shared" si="10"/>
        <v>1.3013599168078109</v>
      </c>
      <c r="L84" s="1">
        <f t="shared" si="11"/>
        <v>0.96316706750628944</v>
      </c>
      <c r="N84" s="6">
        <v>0.82677970815940605</v>
      </c>
      <c r="O84" s="6">
        <v>0.76694895885347902</v>
      </c>
      <c r="P84" s="5">
        <v>0.87225843964413996</v>
      </c>
      <c r="Q84" s="6">
        <v>0.88020164891885999</v>
      </c>
      <c r="S84" s="5">
        <v>0.84870785106579505</v>
      </c>
      <c r="T84" s="5">
        <v>0.92044975454426903</v>
      </c>
      <c r="U84"/>
    </row>
    <row r="85" spans="1:21" ht="18.75" x14ac:dyDescent="0.4">
      <c r="A85" s="2">
        <v>1992.75</v>
      </c>
      <c r="B85" s="1">
        <v>184</v>
      </c>
      <c r="C85" s="1">
        <v>1.5317240999999999</v>
      </c>
      <c r="D85" s="1">
        <v>0.82523089999999999</v>
      </c>
      <c r="E85" s="1">
        <v>0.2212925</v>
      </c>
      <c r="F85" s="1">
        <v>0.58659309999999998</v>
      </c>
      <c r="H85" s="2">
        <v>1995.75</v>
      </c>
      <c r="I85" s="1">
        <f t="shared" si="9"/>
        <v>1.1738269689318312</v>
      </c>
      <c r="J85" s="1">
        <f t="shared" si="12"/>
        <v>1.4922436815964262</v>
      </c>
      <c r="K85" s="1">
        <f t="shared" si="10"/>
        <v>0.78673588562788244</v>
      </c>
      <c r="L85" s="1">
        <f t="shared" si="11"/>
        <v>0.87113158709631677</v>
      </c>
      <c r="N85" s="6">
        <v>1.0727607428713599</v>
      </c>
      <c r="O85" s="6">
        <v>1.55325080277733</v>
      </c>
      <c r="P85" s="5">
        <v>0.49882214366022798</v>
      </c>
      <c r="Q85" s="6">
        <v>0.81144492726077699</v>
      </c>
      <c r="S85" s="5">
        <v>0.46885262354012802</v>
      </c>
      <c r="T85" s="5">
        <v>0.50676052115457204</v>
      </c>
      <c r="U85"/>
    </row>
    <row r="86" spans="1:21" ht="18.75" x14ac:dyDescent="0.4">
      <c r="A86" s="2">
        <v>1993</v>
      </c>
      <c r="B86" s="1">
        <v>185</v>
      </c>
      <c r="C86" s="1">
        <v>1.3019753000000001</v>
      </c>
      <c r="D86" s="1">
        <v>0.94170229999999999</v>
      </c>
      <c r="E86" s="1">
        <v>0.37417489999999998</v>
      </c>
      <c r="F86" s="1">
        <v>0.54359800000000003</v>
      </c>
      <c r="H86" s="2">
        <v>1996</v>
      </c>
      <c r="I86" s="1">
        <f t="shared" si="9"/>
        <v>0.85389273054728765</v>
      </c>
      <c r="J86" s="1">
        <f t="shared" si="12"/>
        <v>1.2289084207003582</v>
      </c>
      <c r="K86" s="1">
        <f t="shared" si="10"/>
        <v>0.99191815469881617</v>
      </c>
      <c r="L86" s="1">
        <f t="shared" si="11"/>
        <v>0.81218011289689906</v>
      </c>
      <c r="N86" s="6">
        <v>0.97069889039028801</v>
      </c>
      <c r="O86" s="6">
        <v>1.17720167795343</v>
      </c>
      <c r="P86" s="5">
        <v>0.68923601550986402</v>
      </c>
      <c r="Q86" s="6">
        <v>0.87730936601027198</v>
      </c>
      <c r="S86" s="5">
        <v>0.71599615157693897</v>
      </c>
      <c r="T86" s="5">
        <v>0.76360048011776305</v>
      </c>
      <c r="U86"/>
    </row>
    <row r="87" spans="1:21" ht="18.75" x14ac:dyDescent="0.4">
      <c r="A87" s="2">
        <v>1993.25</v>
      </c>
      <c r="B87" s="1">
        <v>186</v>
      </c>
      <c r="C87" s="1">
        <v>1.527887</v>
      </c>
      <c r="D87" s="1">
        <v>0.7761169</v>
      </c>
      <c r="E87" s="1">
        <v>0.94319240000000004</v>
      </c>
      <c r="F87" s="1">
        <v>1.407807</v>
      </c>
      <c r="H87" s="2">
        <v>1996.25</v>
      </c>
      <c r="I87" s="1">
        <f t="shared" si="9"/>
        <v>0.89275005100922211</v>
      </c>
      <c r="J87" s="1">
        <f t="shared" si="12"/>
        <v>0.94847307710407147</v>
      </c>
      <c r="K87" s="1">
        <f t="shared" si="10"/>
        <v>1.4064159611315343</v>
      </c>
      <c r="L87" s="1">
        <f t="shared" si="11"/>
        <v>0.90770623519185323</v>
      </c>
      <c r="N87" s="6">
        <v>1.0122218511993999</v>
      </c>
      <c r="O87" s="6">
        <v>0.66165816154465495</v>
      </c>
      <c r="P87" s="5">
        <v>1.55121009403004</v>
      </c>
      <c r="Q87" s="6">
        <v>1.36465901540061</v>
      </c>
      <c r="S87" s="5">
        <v>1.4506095978589799</v>
      </c>
      <c r="T87" s="5">
        <v>1.5500834316509</v>
      </c>
      <c r="U87"/>
    </row>
    <row r="88" spans="1:21" ht="18.75" x14ac:dyDescent="0.4">
      <c r="A88" s="2">
        <v>1993.5</v>
      </c>
      <c r="B88" s="1">
        <v>187</v>
      </c>
      <c r="C88" s="1">
        <v>1.012202</v>
      </c>
      <c r="D88" s="1">
        <v>0.49659700000000001</v>
      </c>
      <c r="E88" s="1">
        <v>0.31026379999999998</v>
      </c>
      <c r="F88" s="1">
        <v>1.1829978000000001</v>
      </c>
      <c r="H88" s="2">
        <v>1996.5</v>
      </c>
      <c r="I88" s="1">
        <f t="shared" si="9"/>
        <v>0.63845083180283557</v>
      </c>
      <c r="J88" s="1">
        <f t="shared" si="12"/>
        <v>1.2263482184451708</v>
      </c>
      <c r="K88" s="1">
        <f t="shared" si="10"/>
        <v>1.4554593494577794</v>
      </c>
      <c r="L88" s="1">
        <f t="shared" si="11"/>
        <v>0.80818618296180122</v>
      </c>
      <c r="N88" s="6">
        <v>0.76532645914571895</v>
      </c>
      <c r="O88" s="6">
        <v>0.88069725529743303</v>
      </c>
      <c r="P88" s="5">
        <v>1.3940873622332799</v>
      </c>
      <c r="Q88" s="6">
        <v>1.2765241028443901</v>
      </c>
      <c r="S88" s="5">
        <v>1.3621297226679501</v>
      </c>
      <c r="T88" s="5">
        <v>1.4678645272225099</v>
      </c>
      <c r="U88"/>
    </row>
    <row r="89" spans="1:21" ht="18.75" x14ac:dyDescent="0.4">
      <c r="A89" s="2">
        <v>1993.75</v>
      </c>
      <c r="B89" s="1">
        <v>188</v>
      </c>
      <c r="C89" s="1">
        <v>1.4846328</v>
      </c>
      <c r="D89" s="1">
        <v>0.69788989999999995</v>
      </c>
      <c r="E89" s="1">
        <v>0.29295909999999997</v>
      </c>
      <c r="F89" s="1">
        <v>0.75600219999999996</v>
      </c>
      <c r="H89" s="2">
        <v>1996.75</v>
      </c>
      <c r="I89" s="1">
        <f t="shared" si="9"/>
        <v>0.55119788329367858</v>
      </c>
      <c r="J89" s="1">
        <f t="shared" si="12"/>
        <v>1.3317243428983183</v>
      </c>
      <c r="K89" s="1">
        <f t="shared" si="10"/>
        <v>1.0926424725615407</v>
      </c>
      <c r="L89" s="1">
        <f t="shared" si="11"/>
        <v>0.51307390688300381</v>
      </c>
      <c r="N89" s="6">
        <v>0.68529614753882795</v>
      </c>
      <c r="O89" s="6">
        <v>1.3305850994711801</v>
      </c>
      <c r="P89" s="5">
        <v>0.63843050778501997</v>
      </c>
      <c r="Q89" s="6">
        <v>0.68453337151289995</v>
      </c>
      <c r="S89" s="5">
        <v>0.760541903991652</v>
      </c>
      <c r="T89" s="5">
        <v>0.84848987195408898</v>
      </c>
      <c r="U89"/>
    </row>
    <row r="90" spans="1:21" ht="18.75" x14ac:dyDescent="0.4">
      <c r="A90" s="2">
        <v>1994</v>
      </c>
      <c r="B90" s="1">
        <v>189</v>
      </c>
      <c r="C90" s="1">
        <v>1.1063054000000001</v>
      </c>
      <c r="D90" s="1">
        <v>0.61365720000000001</v>
      </c>
      <c r="E90" s="1">
        <v>0.37327480000000002</v>
      </c>
      <c r="F90" s="1">
        <v>0.4432527</v>
      </c>
      <c r="H90" s="2">
        <v>1997</v>
      </c>
      <c r="I90" s="1">
        <f t="shared" si="9"/>
        <v>0.73121125379365115</v>
      </c>
      <c r="J90" s="1">
        <f t="shared" si="12"/>
        <v>1.2397113300887508</v>
      </c>
      <c r="K90" s="1">
        <f t="shared" si="10"/>
        <v>1.5891292064405449</v>
      </c>
      <c r="L90" s="1">
        <f t="shared" si="11"/>
        <v>0.65623689735548474</v>
      </c>
      <c r="N90" s="6">
        <v>0.80908752148615504</v>
      </c>
      <c r="O90" s="6">
        <v>0.91037396915136604</v>
      </c>
      <c r="P90" s="5">
        <v>1.4596017389353999</v>
      </c>
      <c r="Q90" s="6">
        <v>0.682514019899085</v>
      </c>
      <c r="S90" s="5">
        <v>1.99112415772172</v>
      </c>
      <c r="T90" s="5">
        <v>2.0871883218373002</v>
      </c>
      <c r="U90"/>
    </row>
    <row r="91" spans="1:21" ht="18.75" x14ac:dyDescent="0.4">
      <c r="A91" s="2">
        <v>1994.25</v>
      </c>
      <c r="B91" s="1">
        <v>190</v>
      </c>
      <c r="C91" s="1">
        <v>1.1633073</v>
      </c>
      <c r="D91" s="1">
        <v>0.5670037</v>
      </c>
      <c r="E91" s="1">
        <v>0.42252509999999999</v>
      </c>
      <c r="F91" s="1">
        <v>0.55945610000000001</v>
      </c>
      <c r="H91" s="2">
        <v>1997.25</v>
      </c>
      <c r="I91" s="1">
        <f t="shared" si="9"/>
        <v>0.72131663134736101</v>
      </c>
      <c r="J91" s="1">
        <f t="shared" si="12"/>
        <v>0.6329585132231087</v>
      </c>
      <c r="K91" s="1">
        <f t="shared" si="10"/>
        <v>1.1315148178812282</v>
      </c>
      <c r="L91" s="1">
        <f t="shared" si="11"/>
        <v>0.97734384609515224</v>
      </c>
      <c r="N91" s="6">
        <v>0.71708996818968096</v>
      </c>
      <c r="O91" s="6">
        <v>0.470087925322422</v>
      </c>
      <c r="P91" s="5">
        <v>1.05303138757216</v>
      </c>
      <c r="Q91" s="6">
        <v>0.87803025558743597</v>
      </c>
      <c r="S91" s="5">
        <v>0.73380046877782101</v>
      </c>
      <c r="T91" s="5">
        <v>0.77176968867599205</v>
      </c>
      <c r="U91"/>
    </row>
    <row r="92" spans="1:21" ht="18.75" x14ac:dyDescent="0.4">
      <c r="A92" s="2">
        <v>1994.5</v>
      </c>
      <c r="B92" s="1">
        <v>191</v>
      </c>
      <c r="C92" s="1">
        <v>0.80927249999999995</v>
      </c>
      <c r="D92" s="1">
        <v>0.48512880000000003</v>
      </c>
      <c r="E92" s="1">
        <v>0.51455779999999995</v>
      </c>
      <c r="F92" s="1">
        <v>0.73764359999999995</v>
      </c>
      <c r="H92" s="2">
        <v>1997.5</v>
      </c>
      <c r="I92" s="1">
        <f t="shared" si="9"/>
        <v>0.63544581729603911</v>
      </c>
      <c r="J92" s="1">
        <f t="shared" si="12"/>
        <v>0.78150349925441542</v>
      </c>
      <c r="K92" s="1">
        <f t="shared" si="10"/>
        <v>0.95465991935327033</v>
      </c>
      <c r="L92" s="1">
        <f t="shared" si="11"/>
        <v>0.84213512698456394</v>
      </c>
      <c r="N92" s="6">
        <v>0.73264307049708999</v>
      </c>
      <c r="O92" s="6">
        <v>0.70789654659122603</v>
      </c>
      <c r="P92" s="5">
        <v>0.65854680200317195</v>
      </c>
      <c r="Q92" s="6">
        <v>0.89279199832401901</v>
      </c>
      <c r="S92" s="5">
        <v>0.66524283845837096</v>
      </c>
      <c r="T92" s="5">
        <v>0.720295549920277</v>
      </c>
      <c r="U92"/>
    </row>
    <row r="93" spans="1:21" ht="18.75" x14ac:dyDescent="0.4">
      <c r="A93" s="2">
        <v>1994.75</v>
      </c>
      <c r="B93" s="1">
        <v>192</v>
      </c>
      <c r="C93" s="1">
        <v>0.98281909999999995</v>
      </c>
      <c r="D93" s="1">
        <v>0.53691659999999997</v>
      </c>
      <c r="E93" s="1">
        <v>0.55244230000000005</v>
      </c>
      <c r="F93" s="1">
        <v>0.57475960000000004</v>
      </c>
      <c r="H93" s="2">
        <v>1997.75</v>
      </c>
      <c r="I93" s="1">
        <f t="shared" si="9"/>
        <v>0.93418398264996583</v>
      </c>
      <c r="J93" s="1">
        <f t="shared" si="12"/>
        <v>0.87542528259725749</v>
      </c>
      <c r="K93" s="1">
        <f t="shared" si="10"/>
        <v>0.87659517475332049</v>
      </c>
      <c r="L93" s="1">
        <f t="shared" si="11"/>
        <v>0.59213113840802289</v>
      </c>
      <c r="N93" s="6">
        <v>0.88166420855415994</v>
      </c>
      <c r="O93" s="6">
        <v>0.74440500300762802</v>
      </c>
      <c r="P93" s="5">
        <v>0.55657365227498401</v>
      </c>
      <c r="Q93" s="6">
        <v>0.50888779859371303</v>
      </c>
      <c r="S93" s="5">
        <v>0.45783209663699698</v>
      </c>
      <c r="T93" s="5">
        <v>0.500213655612885</v>
      </c>
      <c r="U93"/>
    </row>
    <row r="94" spans="1:21" ht="18.75" x14ac:dyDescent="0.4">
      <c r="A94" s="2">
        <v>1995</v>
      </c>
      <c r="B94" s="1">
        <v>193</v>
      </c>
      <c r="C94" s="1">
        <v>0.85964209999999996</v>
      </c>
      <c r="D94" s="1">
        <v>0.74010149999999997</v>
      </c>
      <c r="E94" s="1">
        <v>0.62994399999999995</v>
      </c>
      <c r="F94" s="1">
        <v>0.47646379999999999</v>
      </c>
      <c r="H94" s="2">
        <v>1998</v>
      </c>
      <c r="I94" s="1">
        <f t="shared" si="9"/>
        <v>0.7880722596959191</v>
      </c>
      <c r="J94" s="1">
        <f t="shared" si="12"/>
        <v>0.9154258015469241</v>
      </c>
      <c r="K94" s="1">
        <f t="shared" si="10"/>
        <v>1.2874648791464736</v>
      </c>
      <c r="L94" s="1">
        <f t="shared" si="11"/>
        <v>0.88153727998990816</v>
      </c>
      <c r="N94" s="6">
        <v>0.75946791361684396</v>
      </c>
      <c r="O94" s="6">
        <v>0.83292954185791901</v>
      </c>
      <c r="P94" s="5">
        <v>0.94565210704217295</v>
      </c>
      <c r="Q94" s="6">
        <v>0.90798802534561796</v>
      </c>
      <c r="S94" s="5">
        <v>0.70102147282401095</v>
      </c>
      <c r="T94" s="5">
        <v>0.74657072741240205</v>
      </c>
      <c r="U94"/>
    </row>
    <row r="95" spans="1:21" ht="18.75" x14ac:dyDescent="0.4">
      <c r="A95" s="2">
        <v>1995.25</v>
      </c>
      <c r="B95" s="1">
        <v>194</v>
      </c>
      <c r="C95" s="1">
        <v>0.70020990000000005</v>
      </c>
      <c r="D95" s="1">
        <v>0.53070070000000003</v>
      </c>
      <c r="E95" s="1">
        <v>0.55637510000000001</v>
      </c>
      <c r="F95" s="1">
        <v>0.57547990000000004</v>
      </c>
      <c r="H95" s="2">
        <v>1998.25</v>
      </c>
      <c r="I95" s="1">
        <f t="shared" si="9"/>
        <v>0.78552838365512867</v>
      </c>
      <c r="J95" s="1">
        <f t="shared" si="12"/>
        <v>0.71815279504476093</v>
      </c>
      <c r="K95" s="1">
        <f t="shared" si="10"/>
        <v>1.4468673217053623</v>
      </c>
      <c r="L95" s="1">
        <f t="shared" si="11"/>
        <v>0.87412986731340081</v>
      </c>
      <c r="N95" s="6">
        <v>0.78155156635979395</v>
      </c>
      <c r="O95" s="6">
        <v>0.40686907161435998</v>
      </c>
      <c r="P95" s="5">
        <v>1.32766475450029</v>
      </c>
      <c r="Q95" s="6">
        <v>0.72283958458665298</v>
      </c>
      <c r="S95" s="5">
        <v>1.3856189718522001</v>
      </c>
      <c r="T95" s="5">
        <v>1.4964427353588601</v>
      </c>
      <c r="U95"/>
    </row>
    <row r="96" spans="1:21" ht="18.75" x14ac:dyDescent="0.4">
      <c r="A96" s="2">
        <v>1995.5</v>
      </c>
      <c r="B96" s="1">
        <v>195</v>
      </c>
      <c r="C96" s="1">
        <v>0.85478160000000003</v>
      </c>
      <c r="D96" s="1">
        <v>0.4542062</v>
      </c>
      <c r="E96" s="1">
        <v>0.52655529999999995</v>
      </c>
      <c r="F96" s="1">
        <v>0.71401979999999998</v>
      </c>
      <c r="H96" s="2">
        <v>1998.5</v>
      </c>
      <c r="I96" s="1">
        <f t="shared" si="9"/>
        <v>0.53200327929954694</v>
      </c>
      <c r="J96" s="1">
        <f t="shared" si="12"/>
        <v>0.74045299330993519</v>
      </c>
      <c r="K96" s="1">
        <f t="shared" si="10"/>
        <v>0.7199970968976297</v>
      </c>
      <c r="L96" s="1">
        <f t="shared" si="11"/>
        <v>0.62848240268930222</v>
      </c>
      <c r="N96" s="6">
        <v>0.57956175437809199</v>
      </c>
      <c r="O96" s="6">
        <v>0.73313890871491405</v>
      </c>
      <c r="P96" s="5">
        <v>0.49576854317554803</v>
      </c>
      <c r="Q96" s="6">
        <v>0.81793705513327197</v>
      </c>
      <c r="S96" s="5">
        <v>0.52372880563776902</v>
      </c>
      <c r="T96" s="5">
        <v>0.55091428807828202</v>
      </c>
      <c r="U96"/>
    </row>
    <row r="97" spans="1:21" ht="18.75" x14ac:dyDescent="0.4">
      <c r="A97" s="2">
        <v>1995.75</v>
      </c>
      <c r="B97" s="1">
        <v>196</v>
      </c>
      <c r="C97" s="1">
        <v>1.6494826</v>
      </c>
      <c r="D97" s="1">
        <v>0.86863869999999999</v>
      </c>
      <c r="E97" s="1">
        <v>0.31832850000000001</v>
      </c>
      <c r="F97" s="1">
        <v>0.64579160000000002</v>
      </c>
      <c r="H97" s="2">
        <v>1998.75</v>
      </c>
      <c r="I97" s="1">
        <f t="shared" si="9"/>
        <v>0.69566943350628874</v>
      </c>
      <c r="J97" s="1">
        <f t="shared" si="12"/>
        <v>0.64099747615214986</v>
      </c>
      <c r="K97" s="1">
        <f t="shared" si="10"/>
        <v>0.83886785646015249</v>
      </c>
      <c r="L97" s="1">
        <f t="shared" si="11"/>
        <v>0.88673257239467573</v>
      </c>
      <c r="N97" s="6">
        <v>0.61801100652683505</v>
      </c>
      <c r="O97" s="6">
        <v>0.67403835853993899</v>
      </c>
      <c r="P97" s="5">
        <v>0.56174273741006497</v>
      </c>
      <c r="Q97" s="6">
        <v>0.81862204658396598</v>
      </c>
      <c r="S97" s="5">
        <v>0.87351089233589396</v>
      </c>
      <c r="T97" s="5">
        <v>0.967148785270595</v>
      </c>
      <c r="U97"/>
    </row>
    <row r="98" spans="1:21" ht="18.75" x14ac:dyDescent="0.4">
      <c r="A98" s="2">
        <v>1996</v>
      </c>
      <c r="B98" s="1">
        <v>197</v>
      </c>
      <c r="C98" s="1">
        <v>1.1999053</v>
      </c>
      <c r="D98" s="1">
        <v>0.71535059999999995</v>
      </c>
      <c r="E98" s="1">
        <v>0.40134920000000002</v>
      </c>
      <c r="F98" s="1">
        <v>0.6020894</v>
      </c>
      <c r="H98" s="2">
        <v>1999</v>
      </c>
      <c r="I98" s="1">
        <f t="shared" si="9"/>
        <v>0.74971614266239217</v>
      </c>
      <c r="J98" s="1">
        <f t="shared" si="12"/>
        <v>1.0645667307858566</v>
      </c>
      <c r="K98" s="1">
        <f t="shared" si="10"/>
        <v>1.5160434634542928</v>
      </c>
      <c r="L98" s="1">
        <f t="shared" si="11"/>
        <v>0.97328961871743791</v>
      </c>
      <c r="N98" s="6">
        <v>0.65209130845240404</v>
      </c>
      <c r="O98" s="6">
        <v>0.88519830864815896</v>
      </c>
      <c r="P98" s="5">
        <v>1.2726263583628501</v>
      </c>
      <c r="Q98" s="6">
        <v>1.1710965417196599</v>
      </c>
      <c r="S98" s="5">
        <v>1.2387162253970501</v>
      </c>
      <c r="T98" s="5">
        <v>1.3999892700988801</v>
      </c>
      <c r="U98"/>
    </row>
    <row r="99" spans="1:21" ht="18.75" x14ac:dyDescent="0.4">
      <c r="A99" s="2">
        <v>1996.25</v>
      </c>
      <c r="B99" s="1">
        <v>198</v>
      </c>
      <c r="C99" s="1">
        <v>1.2545082999999999</v>
      </c>
      <c r="D99" s="1">
        <v>0.5521085</v>
      </c>
      <c r="E99" s="1">
        <v>0.56906299999999999</v>
      </c>
      <c r="F99" s="1">
        <v>0.67290530000000004</v>
      </c>
      <c r="H99" s="2">
        <v>1999.25</v>
      </c>
      <c r="I99" s="1">
        <f t="shared" si="9"/>
        <v>0.97894387547677897</v>
      </c>
      <c r="J99" s="1">
        <f t="shared" si="12"/>
        <v>0.85210653510233025</v>
      </c>
      <c r="K99" s="1">
        <f t="shared" si="10"/>
        <v>1.3965998196596372</v>
      </c>
      <c r="L99" s="1">
        <f t="shared" si="11"/>
        <v>0.77401925086908707</v>
      </c>
      <c r="N99" s="6">
        <v>1.2007656547630701</v>
      </c>
      <c r="O99" s="6">
        <v>0.55948593896897203</v>
      </c>
      <c r="P99" s="5">
        <v>1.6200406334636099</v>
      </c>
      <c r="Q99" s="6">
        <v>0.87983207191885904</v>
      </c>
      <c r="S99" s="5">
        <v>1.7696344622184701</v>
      </c>
      <c r="T99" s="5">
        <v>1.8086008858598599</v>
      </c>
      <c r="U99"/>
    </row>
    <row r="100" spans="1:21" ht="18.75" x14ac:dyDescent="0.4">
      <c r="A100" s="2">
        <v>1996.5</v>
      </c>
      <c r="B100" s="1">
        <v>199</v>
      </c>
      <c r="C100" s="1">
        <v>0.89716249999999997</v>
      </c>
      <c r="D100" s="1">
        <v>0.7138603</v>
      </c>
      <c r="E100" s="1">
        <v>0.58890690000000001</v>
      </c>
      <c r="F100" s="1">
        <v>0.59912860000000001</v>
      </c>
      <c r="H100" s="2">
        <v>1999.5</v>
      </c>
      <c r="I100" s="1">
        <f t="shared" si="9"/>
        <v>0.78339106379586509</v>
      </c>
      <c r="J100" s="1">
        <f t="shared" si="12"/>
        <v>0.80990176498603206</v>
      </c>
      <c r="K100" s="1">
        <f t="shared" si="10"/>
        <v>1.3982781875718091</v>
      </c>
      <c r="L100" s="1">
        <f t="shared" si="11"/>
        <v>0.83310062761266512</v>
      </c>
      <c r="N100" s="6">
        <v>0.75422377627037795</v>
      </c>
      <c r="O100" s="6">
        <v>0.70799294426256998</v>
      </c>
      <c r="P100" s="5">
        <v>1.2042741632498</v>
      </c>
      <c r="Q100" s="6">
        <v>0.91888230162164097</v>
      </c>
      <c r="S100" s="5">
        <v>1.2076696282146899</v>
      </c>
      <c r="T100" s="5">
        <v>1.24767949395832</v>
      </c>
      <c r="U100"/>
    </row>
    <row r="101" spans="1:21" ht="18.75" x14ac:dyDescent="0.4">
      <c r="A101" s="2">
        <v>1996.75</v>
      </c>
      <c r="B101" s="1">
        <v>200</v>
      </c>
      <c r="C101" s="1">
        <v>0.77455309999999999</v>
      </c>
      <c r="D101" s="1">
        <v>0.7752</v>
      </c>
      <c r="E101" s="1">
        <v>0.4421042</v>
      </c>
      <c r="F101" s="1">
        <v>0.38035449999999998</v>
      </c>
      <c r="H101" s="2">
        <v>1999.75</v>
      </c>
      <c r="I101" s="1">
        <f t="shared" si="9"/>
        <v>0.80330918550355912</v>
      </c>
      <c r="J101" s="1">
        <f t="shared" si="12"/>
        <v>1.2632499701480366</v>
      </c>
      <c r="K101" s="1">
        <f t="shared" si="10"/>
        <v>1.3074918541173239</v>
      </c>
      <c r="L101" s="1">
        <f t="shared" si="11"/>
        <v>0.7496248210756874</v>
      </c>
      <c r="N101" s="6">
        <v>0.889925891141081</v>
      </c>
      <c r="O101" s="6">
        <v>1.0804705921040501</v>
      </c>
      <c r="P101" s="5">
        <v>0.79765470001928496</v>
      </c>
      <c r="Q101" s="6">
        <v>0.64884344300250196</v>
      </c>
      <c r="S101" s="5">
        <v>0.78683030622912198</v>
      </c>
      <c r="T101" s="5">
        <v>0.85642215886969697</v>
      </c>
      <c r="U101"/>
    </row>
    <row r="102" spans="1:21" ht="18.75" x14ac:dyDescent="0.4">
      <c r="A102" s="2">
        <v>1997</v>
      </c>
      <c r="B102" s="1">
        <v>201</v>
      </c>
      <c r="C102" s="1">
        <v>1.0275110999999999</v>
      </c>
      <c r="D102" s="1">
        <v>0.72163900000000003</v>
      </c>
      <c r="E102" s="1">
        <v>0.64299229999999996</v>
      </c>
      <c r="F102" s="1">
        <v>0.4864848</v>
      </c>
      <c r="H102" s="2">
        <v>2000</v>
      </c>
      <c r="I102" s="1">
        <f t="shared" si="9"/>
        <v>0.61143231633214312</v>
      </c>
      <c r="J102" s="1">
        <f t="shared" si="12"/>
        <v>0.8900120620032812</v>
      </c>
      <c r="K102" s="1">
        <f t="shared" si="10"/>
        <v>0.93726826127941443</v>
      </c>
      <c r="L102" s="1">
        <f t="shared" si="11"/>
        <v>0.79228951087548838</v>
      </c>
      <c r="N102" s="6">
        <v>0.72832725154994904</v>
      </c>
      <c r="O102" s="6">
        <v>0.66028045631271304</v>
      </c>
      <c r="P102" s="5">
        <v>0.86760995611942204</v>
      </c>
      <c r="Q102" s="6">
        <v>0.77609656206978495</v>
      </c>
      <c r="S102" s="5">
        <v>0.94575249313952903</v>
      </c>
      <c r="T102" s="5">
        <v>1.0223746356196799</v>
      </c>
      <c r="U102"/>
    </row>
    <row r="103" spans="1:21" ht="18.75" x14ac:dyDescent="0.4">
      <c r="A103" s="2">
        <v>1997.25</v>
      </c>
      <c r="B103" s="1">
        <v>202</v>
      </c>
      <c r="C103" s="1">
        <v>1.0136069999999999</v>
      </c>
      <c r="D103" s="1">
        <v>0.36844670000000002</v>
      </c>
      <c r="E103" s="1">
        <v>0.45783269999999998</v>
      </c>
      <c r="F103" s="1">
        <v>0.72452939999999999</v>
      </c>
      <c r="H103" s="2">
        <v>2000.25</v>
      </c>
      <c r="I103" s="1">
        <f t="shared" si="9"/>
        <v>0.6933483698940579</v>
      </c>
      <c r="J103" s="1">
        <f t="shared" si="12"/>
        <v>0.77283921684547874</v>
      </c>
      <c r="K103" s="1">
        <f t="shared" si="10"/>
        <v>1.0535496730852256</v>
      </c>
      <c r="L103" s="1">
        <f t="shared" si="11"/>
        <v>1.3791665432658111</v>
      </c>
      <c r="N103" s="6">
        <v>0.75635652513361296</v>
      </c>
      <c r="O103" s="6">
        <v>0.52255630295712396</v>
      </c>
      <c r="P103" s="5">
        <v>0.98224111644173995</v>
      </c>
      <c r="Q103" s="6">
        <v>1.0828064798211501</v>
      </c>
      <c r="S103" s="5">
        <v>0.777529068416701</v>
      </c>
      <c r="T103" s="5">
        <v>0.807759954071119</v>
      </c>
      <c r="U103"/>
    </row>
    <row r="104" spans="1:21" ht="18.75" x14ac:dyDescent="0.4">
      <c r="A104" s="2">
        <v>1997.5</v>
      </c>
      <c r="B104" s="1">
        <v>203</v>
      </c>
      <c r="C104" s="1">
        <v>0.89293979999999995</v>
      </c>
      <c r="D104" s="1">
        <v>0.45491510000000002</v>
      </c>
      <c r="E104" s="1">
        <v>0.3862738</v>
      </c>
      <c r="F104" s="1">
        <v>0.62429579999999996</v>
      </c>
      <c r="H104" s="2">
        <v>2000.5</v>
      </c>
      <c r="I104" s="1">
        <f t="shared" ref="I104:I135" si="13">C116/W$3</f>
        <v>1.0669525075307693</v>
      </c>
      <c r="J104" s="1">
        <f t="shared" si="12"/>
        <v>0.80009782064587931</v>
      </c>
      <c r="K104" s="1">
        <f t="shared" ref="K104:K135" si="14">E116/Y$3</f>
        <v>1.3472094384680273</v>
      </c>
      <c r="L104" s="1">
        <f t="shared" ref="L104:L135" si="15">F116/Z$3</f>
        <v>1.3651525812613738</v>
      </c>
      <c r="N104" s="6">
        <v>0.87562609084021903</v>
      </c>
      <c r="O104" s="6">
        <v>0.50840751908753901</v>
      </c>
      <c r="P104" s="5">
        <v>1.04125014716575</v>
      </c>
      <c r="Q104" s="6">
        <v>0.87296897733724899</v>
      </c>
      <c r="S104" s="5">
        <v>0.91696857928452502</v>
      </c>
      <c r="T104" s="5">
        <v>0.96925432339744</v>
      </c>
      <c r="U104"/>
    </row>
    <row r="105" spans="1:21" ht="18.75" x14ac:dyDescent="0.4">
      <c r="A105" s="2">
        <v>1997.75</v>
      </c>
      <c r="B105" s="1">
        <v>204</v>
      </c>
      <c r="C105" s="1">
        <v>1.312732</v>
      </c>
      <c r="D105" s="1">
        <v>0.50958720000000002</v>
      </c>
      <c r="E105" s="1">
        <v>0.35468729999999998</v>
      </c>
      <c r="F105" s="1">
        <v>0.43896160000000001</v>
      </c>
      <c r="H105" s="2">
        <v>2000.75</v>
      </c>
      <c r="I105" s="1">
        <f t="shared" si="13"/>
        <v>0.67983708400342135</v>
      </c>
      <c r="J105" s="1">
        <f t="shared" ref="J105:J136" si="16">D117/X$3</f>
        <v>0.79564190397842616</v>
      </c>
      <c r="K105" s="1">
        <f t="shared" si="14"/>
        <v>0.83560305891637476</v>
      </c>
      <c r="L105" s="1">
        <f t="shared" si="15"/>
        <v>0.86525440750491311</v>
      </c>
      <c r="N105" s="6">
        <v>0.76269732371576604</v>
      </c>
      <c r="O105" s="6">
        <v>0.57748522782941203</v>
      </c>
      <c r="P105" s="5">
        <v>0.67472296843260704</v>
      </c>
      <c r="Q105" s="6">
        <v>0.78359739221153601</v>
      </c>
      <c r="S105" s="5">
        <v>0.52681468949282595</v>
      </c>
      <c r="T105" s="5">
        <v>0.57114649419563701</v>
      </c>
      <c r="U105"/>
    </row>
    <row r="106" spans="1:21" ht="18.75" x14ac:dyDescent="0.4">
      <c r="A106" s="2">
        <v>1998</v>
      </c>
      <c r="B106" s="1">
        <v>205</v>
      </c>
      <c r="C106" s="1">
        <v>1.1074132000000001</v>
      </c>
      <c r="D106" s="1">
        <v>0.5328716</v>
      </c>
      <c r="E106" s="1">
        <v>0.52093310000000004</v>
      </c>
      <c r="F106" s="1">
        <v>0.65350560000000002</v>
      </c>
      <c r="H106" s="2">
        <v>2001</v>
      </c>
      <c r="I106" s="1">
        <f t="shared" si="13"/>
        <v>1.0926340061034179</v>
      </c>
      <c r="J106" s="1">
        <f t="shared" si="16"/>
        <v>1.0418832666526474</v>
      </c>
      <c r="K106" s="1">
        <f t="shared" si="14"/>
        <v>0.87016419088605035</v>
      </c>
      <c r="L106" s="1">
        <f t="shared" si="15"/>
        <v>0.55516637799918256</v>
      </c>
      <c r="N106" s="6">
        <v>0.80312591425220103</v>
      </c>
      <c r="O106" s="6">
        <v>0.70471393004192695</v>
      </c>
      <c r="P106" s="5">
        <v>0.321556879718565</v>
      </c>
      <c r="Q106" s="6">
        <v>0.64447072965297003</v>
      </c>
      <c r="S106" s="5">
        <v>0.21006567606967</v>
      </c>
      <c r="T106" s="5">
        <v>0.235153500779608</v>
      </c>
      <c r="U106"/>
    </row>
    <row r="107" spans="1:21" ht="18.75" x14ac:dyDescent="0.4">
      <c r="A107" s="2">
        <v>1998.25</v>
      </c>
      <c r="B107" s="1">
        <v>206</v>
      </c>
      <c r="C107" s="1">
        <v>1.1038384999999999</v>
      </c>
      <c r="D107" s="1">
        <v>0.41803849999999998</v>
      </c>
      <c r="E107" s="1">
        <v>0.58543040000000002</v>
      </c>
      <c r="F107" s="1">
        <v>0.64801430000000004</v>
      </c>
      <c r="H107" s="2">
        <v>2001.25</v>
      </c>
      <c r="I107" s="1">
        <f t="shared" si="13"/>
        <v>1.0493072006883999</v>
      </c>
      <c r="J107" s="1">
        <f t="shared" si="16"/>
        <v>1.0084589097058376</v>
      </c>
      <c r="K107" s="1">
        <f t="shared" si="14"/>
        <v>1.2045091168787447</v>
      </c>
      <c r="L107" s="1">
        <f t="shared" si="15"/>
        <v>0.85451026654974505</v>
      </c>
      <c r="N107" s="6">
        <v>0.89203342948911502</v>
      </c>
      <c r="O107" s="6">
        <v>0.837776811778004</v>
      </c>
      <c r="P107" s="5">
        <v>0.795938897720048</v>
      </c>
      <c r="Q107" s="6">
        <v>0.78588068027658997</v>
      </c>
      <c r="S107" s="5">
        <v>0.74728988490266701</v>
      </c>
      <c r="T107" s="5">
        <v>0.78940117735397797</v>
      </c>
      <c r="U107"/>
    </row>
    <row r="108" spans="1:21" ht="18.75" x14ac:dyDescent="0.4">
      <c r="A108" s="2">
        <v>1998.5</v>
      </c>
      <c r="B108" s="1">
        <v>207</v>
      </c>
      <c r="C108" s="1">
        <v>0.74758049999999998</v>
      </c>
      <c r="D108" s="1">
        <v>0.4310195</v>
      </c>
      <c r="E108" s="1">
        <v>0.29132469999999999</v>
      </c>
      <c r="F108" s="1">
        <v>0.46590969999999998</v>
      </c>
      <c r="H108" s="2">
        <v>2001.5</v>
      </c>
      <c r="I108" s="1">
        <f t="shared" si="13"/>
        <v>0.87908199227281214</v>
      </c>
      <c r="J108" s="1">
        <f t="shared" si="16"/>
        <v>1.0622147393025463</v>
      </c>
      <c r="K108" s="1">
        <f t="shared" si="14"/>
        <v>1.0115267116347224</v>
      </c>
      <c r="L108" s="1">
        <f t="shared" si="15"/>
        <v>0.60512732814279302</v>
      </c>
      <c r="N108" s="6">
        <v>0.70274329175447903</v>
      </c>
      <c r="O108" s="6">
        <v>0.76570476845457602</v>
      </c>
      <c r="P108" s="5">
        <v>0.86634701505085998</v>
      </c>
      <c r="Q108" s="6">
        <v>0.57768583600430901</v>
      </c>
      <c r="S108" s="5">
        <v>0.89872997698660195</v>
      </c>
      <c r="T108" s="5">
        <v>0.98587179541138403</v>
      </c>
      <c r="U108"/>
    </row>
    <row r="109" spans="1:21" ht="18.75" x14ac:dyDescent="0.4">
      <c r="A109" s="2">
        <v>1998.75</v>
      </c>
      <c r="B109" s="1">
        <v>208</v>
      </c>
      <c r="C109" s="1">
        <v>0.97756710000000002</v>
      </c>
      <c r="D109" s="1">
        <v>0.37312620000000002</v>
      </c>
      <c r="E109" s="1">
        <v>0.3394221</v>
      </c>
      <c r="F109" s="1">
        <v>0.65735699999999997</v>
      </c>
      <c r="H109" s="2">
        <v>2001.75</v>
      </c>
      <c r="I109" s="1">
        <f t="shared" si="13"/>
        <v>1.1104369397516829</v>
      </c>
      <c r="J109" s="1">
        <f t="shared" si="16"/>
        <v>0.92184975666538882</v>
      </c>
      <c r="K109" s="1">
        <f t="shared" si="14"/>
        <v>1.299700331985217</v>
      </c>
      <c r="L109" s="1">
        <f t="shared" si="15"/>
        <v>0.65974183796287622</v>
      </c>
      <c r="N109" s="6">
        <v>1.11263586673169</v>
      </c>
      <c r="O109" s="6">
        <v>0.77541479093197796</v>
      </c>
      <c r="P109" s="5">
        <v>0.93613827772944702</v>
      </c>
      <c r="Q109" s="6">
        <v>0.47119877485287398</v>
      </c>
      <c r="S109" s="5">
        <v>0.85160309022074299</v>
      </c>
      <c r="T109" s="5">
        <v>0.91033717773301803</v>
      </c>
      <c r="U109"/>
    </row>
    <row r="110" spans="1:21" ht="18.75" x14ac:dyDescent="0.4">
      <c r="A110" s="2">
        <v>1999</v>
      </c>
      <c r="B110" s="1">
        <v>209</v>
      </c>
      <c r="C110" s="1">
        <v>1.0535144999999999</v>
      </c>
      <c r="D110" s="1">
        <v>0.61968690000000004</v>
      </c>
      <c r="E110" s="1">
        <v>0.61342039999999998</v>
      </c>
      <c r="F110" s="1">
        <v>0.7215239</v>
      </c>
      <c r="H110" s="2">
        <v>2002</v>
      </c>
      <c r="I110" s="1">
        <f t="shared" si="13"/>
        <v>0.98364919575028609</v>
      </c>
      <c r="J110" s="1">
        <f t="shared" si="16"/>
        <v>1.1848572402077093</v>
      </c>
      <c r="K110" s="1">
        <f t="shared" si="14"/>
        <v>1.0842634845882859</v>
      </c>
      <c r="L110" s="1">
        <f t="shared" si="15"/>
        <v>0.6391228104601927</v>
      </c>
      <c r="N110" s="6">
        <v>0.96090083109156799</v>
      </c>
      <c r="O110" s="6">
        <v>0.57884206169094898</v>
      </c>
      <c r="P110" s="5">
        <v>1.1339898019816901</v>
      </c>
      <c r="Q110" s="6">
        <v>0.461920490227409</v>
      </c>
      <c r="S110" s="5">
        <v>0.96253665012432099</v>
      </c>
      <c r="T110" s="5">
        <v>1.04292005400013</v>
      </c>
      <c r="U110"/>
    </row>
    <row r="111" spans="1:21" ht="18.75" x14ac:dyDescent="0.4">
      <c r="A111" s="2">
        <v>1999.25</v>
      </c>
      <c r="B111" s="1">
        <v>210</v>
      </c>
      <c r="C111" s="1">
        <v>1.3756294</v>
      </c>
      <c r="D111" s="1">
        <v>0.49601329999999999</v>
      </c>
      <c r="E111" s="1">
        <v>0.56509120000000002</v>
      </c>
      <c r="F111" s="1">
        <v>0.57379979999999997</v>
      </c>
      <c r="H111" s="2">
        <v>2002.25</v>
      </c>
      <c r="I111" s="1">
        <f t="shared" si="13"/>
        <v>0.82152415491080177</v>
      </c>
      <c r="J111" s="1">
        <f t="shared" si="16"/>
        <v>0.89861020485184417</v>
      </c>
      <c r="K111" s="1">
        <f t="shared" si="14"/>
        <v>1.2930441981889247</v>
      </c>
      <c r="L111" s="1">
        <f t="shared" si="15"/>
        <v>0.81305368389999599</v>
      </c>
      <c r="N111" s="6">
        <v>0.65629225152189796</v>
      </c>
      <c r="O111" s="6">
        <v>0.60552926795138196</v>
      </c>
      <c r="P111" s="5">
        <v>1.05748112704224</v>
      </c>
      <c r="Q111" s="6">
        <v>0.81367435290130097</v>
      </c>
      <c r="S111" s="5">
        <v>0.98080758371919996</v>
      </c>
      <c r="T111" s="5">
        <v>1.0444028256690201</v>
      </c>
      <c r="U111"/>
    </row>
    <row r="112" spans="1:21" ht="18.75" x14ac:dyDescent="0.4">
      <c r="A112" s="2">
        <v>1999.5</v>
      </c>
      <c r="B112" s="1">
        <v>211</v>
      </c>
      <c r="C112" s="1">
        <v>1.1008351000000001</v>
      </c>
      <c r="D112" s="1">
        <v>0.47144580000000003</v>
      </c>
      <c r="E112" s="1">
        <v>0.56577029999999995</v>
      </c>
      <c r="F112" s="1">
        <v>0.61759830000000004</v>
      </c>
      <c r="H112" s="2">
        <v>2002.5</v>
      </c>
      <c r="I112" s="1">
        <f t="shared" si="13"/>
        <v>0.46210443723107758</v>
      </c>
      <c r="J112" s="1">
        <f t="shared" si="16"/>
        <v>0.66252564536714531</v>
      </c>
      <c r="K112" s="1">
        <f t="shared" si="14"/>
        <v>1.1822931705342954</v>
      </c>
      <c r="L112" s="1">
        <f t="shared" si="15"/>
        <v>0.51038237472970038</v>
      </c>
      <c r="N112" s="6">
        <v>0.31701028514826601</v>
      </c>
      <c r="O112" s="6">
        <v>0.34673139475704401</v>
      </c>
      <c r="P112" s="5">
        <v>0.57639602041082305</v>
      </c>
      <c r="Q112" s="6">
        <v>0.382146621516465</v>
      </c>
      <c r="S112" s="5">
        <v>0.55611246524497504</v>
      </c>
      <c r="T112" s="5">
        <v>0.61141726356988602</v>
      </c>
      <c r="U112"/>
    </row>
    <row r="113" spans="1:21" ht="18.75" x14ac:dyDescent="0.4">
      <c r="A113" s="2">
        <v>1999.75</v>
      </c>
      <c r="B113" s="1">
        <v>212</v>
      </c>
      <c r="C113" s="1">
        <v>1.1288244000000001</v>
      </c>
      <c r="D113" s="1">
        <v>0.73534089999999996</v>
      </c>
      <c r="E113" s="1">
        <v>0.52903639999999996</v>
      </c>
      <c r="F113" s="1">
        <v>0.55571559999999998</v>
      </c>
      <c r="H113" s="2">
        <v>2002.75</v>
      </c>
      <c r="I113" s="1">
        <f t="shared" si="13"/>
        <v>0.58717742930702921</v>
      </c>
      <c r="J113" s="1">
        <f t="shared" si="16"/>
        <v>1.1914818472911517</v>
      </c>
      <c r="K113" s="1">
        <f t="shared" si="14"/>
        <v>0.85551288672327752</v>
      </c>
      <c r="L113" s="1">
        <f t="shared" si="15"/>
        <v>0.76220850615828484</v>
      </c>
      <c r="N113" s="6">
        <v>0.52846736984582998</v>
      </c>
      <c r="O113" s="6">
        <v>0.69829099963720898</v>
      </c>
      <c r="P113" s="5">
        <v>0.39950473499676897</v>
      </c>
      <c r="Q113" s="6">
        <v>0.51054714495115705</v>
      </c>
      <c r="S113" s="5">
        <v>0.35258930633128899</v>
      </c>
      <c r="T113" s="5">
        <v>0.36662134262683199</v>
      </c>
      <c r="U113"/>
    </row>
    <row r="114" spans="1:21" ht="18.75" x14ac:dyDescent="0.4">
      <c r="A114" s="2">
        <v>2000</v>
      </c>
      <c r="B114" s="1">
        <v>213</v>
      </c>
      <c r="C114" s="1">
        <v>0.85919559999999995</v>
      </c>
      <c r="D114" s="1">
        <v>0.51807820000000004</v>
      </c>
      <c r="E114" s="1">
        <v>0.37923679999999999</v>
      </c>
      <c r="F114" s="1">
        <v>0.58734399999999998</v>
      </c>
      <c r="H114" s="2">
        <v>2003</v>
      </c>
      <c r="I114" s="1">
        <f t="shared" si="13"/>
        <v>0.72942363060444226</v>
      </c>
      <c r="J114" s="1">
        <f t="shared" si="16"/>
        <v>1.2379367283779483</v>
      </c>
      <c r="K114" s="1">
        <f t="shared" si="14"/>
        <v>0.96479957482855927</v>
      </c>
      <c r="L114" s="1">
        <f t="shared" si="15"/>
        <v>0.53238675958287895</v>
      </c>
      <c r="N114" s="6">
        <v>0.74671333327629597</v>
      </c>
      <c r="O114" s="6">
        <v>0.90085434779234497</v>
      </c>
      <c r="P114" s="5">
        <v>0.43984782706069803</v>
      </c>
      <c r="Q114" s="6">
        <v>0.50882310447104095</v>
      </c>
      <c r="S114" s="5">
        <v>0.36217872862698602</v>
      </c>
      <c r="T114" s="5">
        <v>0.39459422850131698</v>
      </c>
      <c r="U114"/>
    </row>
    <row r="115" spans="1:21" ht="18.75" x14ac:dyDescent="0.4">
      <c r="A115" s="2">
        <v>2000.25</v>
      </c>
      <c r="B115" s="1">
        <v>214</v>
      </c>
      <c r="C115" s="1">
        <v>0.97430550000000005</v>
      </c>
      <c r="D115" s="1">
        <v>0.44987159999999998</v>
      </c>
      <c r="E115" s="1">
        <v>0.42628650000000001</v>
      </c>
      <c r="F115" s="1">
        <v>1.0224105999999999</v>
      </c>
      <c r="H115" s="2">
        <v>2003.25</v>
      </c>
      <c r="I115" s="1">
        <f t="shared" si="13"/>
        <v>1.0016280451837312</v>
      </c>
      <c r="J115" s="1">
        <f t="shared" si="16"/>
        <v>1.1147520548687879</v>
      </c>
      <c r="K115" s="1">
        <f t="shared" si="14"/>
        <v>2.0671669920191773</v>
      </c>
      <c r="L115" s="1">
        <f t="shared" si="15"/>
        <v>0.65184165893764845</v>
      </c>
      <c r="N115" s="6">
        <v>0.91587876374862898</v>
      </c>
      <c r="O115" s="6">
        <v>0.92676616153802005</v>
      </c>
      <c r="P115" s="5">
        <v>1.67013152162567</v>
      </c>
      <c r="Q115" s="6">
        <v>0.56720566717662102</v>
      </c>
      <c r="S115" s="5">
        <v>1.14959820545536</v>
      </c>
      <c r="T115" s="5">
        <v>1.1711634202572401</v>
      </c>
      <c r="U115"/>
    </row>
    <row r="116" spans="1:21" ht="18.75" x14ac:dyDescent="0.4">
      <c r="A116" s="2">
        <v>2000.5</v>
      </c>
      <c r="B116" s="1">
        <v>215</v>
      </c>
      <c r="C116" s="1">
        <v>1.4993007</v>
      </c>
      <c r="D116" s="1">
        <v>0.46573890000000001</v>
      </c>
      <c r="E116" s="1">
        <v>0.54510689999999995</v>
      </c>
      <c r="F116" s="1">
        <v>1.0120217</v>
      </c>
      <c r="H116" s="2">
        <v>2003.5</v>
      </c>
      <c r="I116" s="1">
        <f t="shared" si="13"/>
        <v>0.80472391277272604</v>
      </c>
      <c r="J116" s="1">
        <f t="shared" si="16"/>
        <v>0.65946003379606422</v>
      </c>
      <c r="K116" s="1">
        <f t="shared" si="14"/>
        <v>1.0388699471421703</v>
      </c>
      <c r="L116" s="1">
        <f t="shared" si="15"/>
        <v>0.49105050203114753</v>
      </c>
      <c r="N116" s="6">
        <v>0.74935300946820504</v>
      </c>
      <c r="O116" s="6">
        <v>0.58994211100987903</v>
      </c>
      <c r="P116" s="5">
        <v>0.68818278209771999</v>
      </c>
      <c r="Q116" s="6">
        <v>0.45478470630637002</v>
      </c>
      <c r="S116" s="5">
        <v>0.64755880971657198</v>
      </c>
      <c r="T116" s="5">
        <v>0.68019157288243703</v>
      </c>
      <c r="U116"/>
    </row>
    <row r="117" spans="1:21" ht="18.75" x14ac:dyDescent="0.4">
      <c r="A117" s="2">
        <v>2000.75</v>
      </c>
      <c r="B117" s="1">
        <v>216</v>
      </c>
      <c r="C117" s="1">
        <v>0.95531920000000004</v>
      </c>
      <c r="D117" s="1">
        <v>0.46314509999999998</v>
      </c>
      <c r="E117" s="1">
        <v>0.33810109999999999</v>
      </c>
      <c r="F117" s="1">
        <v>0.64143470000000002</v>
      </c>
      <c r="H117" s="2">
        <v>2003.75</v>
      </c>
      <c r="I117" s="1">
        <f t="shared" si="13"/>
        <v>0.74054888075021452</v>
      </c>
      <c r="J117" s="1">
        <f t="shared" si="16"/>
        <v>1.3779418087320339</v>
      </c>
      <c r="K117" s="1">
        <f t="shared" si="14"/>
        <v>1.0752092939738807</v>
      </c>
      <c r="L117" s="1">
        <f t="shared" si="15"/>
        <v>0.73579323522878348</v>
      </c>
      <c r="N117" s="6">
        <v>0.77952267822399202</v>
      </c>
      <c r="O117" s="6">
        <v>1.54822618396475</v>
      </c>
      <c r="P117" s="5">
        <v>0.62063752677305795</v>
      </c>
      <c r="Q117" s="6">
        <v>0.82048900092619304</v>
      </c>
      <c r="S117" s="5">
        <v>0.468200945576698</v>
      </c>
      <c r="T117" s="5">
        <v>0.46669419172911097</v>
      </c>
      <c r="U117"/>
    </row>
    <row r="118" spans="1:21" ht="18.75" x14ac:dyDescent="0.4">
      <c r="A118" s="2">
        <v>2001</v>
      </c>
      <c r="B118" s="1">
        <v>217</v>
      </c>
      <c r="C118" s="1">
        <v>1.5353888</v>
      </c>
      <c r="D118" s="1">
        <v>0.60648279999999999</v>
      </c>
      <c r="E118" s="1">
        <v>0.35208519999999999</v>
      </c>
      <c r="F118" s="1">
        <v>0.4115587</v>
      </c>
      <c r="H118" s="2">
        <v>2004</v>
      </c>
      <c r="I118" s="1">
        <f t="shared" si="13"/>
        <v>0.70715790135738443</v>
      </c>
      <c r="J118" s="1">
        <f t="shared" si="16"/>
        <v>1.0005575514205869</v>
      </c>
      <c r="K118" s="1">
        <f t="shared" si="14"/>
        <v>1.0867129477568236</v>
      </c>
      <c r="L118" s="1">
        <f t="shared" si="15"/>
        <v>0.59418179103141378</v>
      </c>
      <c r="N118" s="6">
        <v>0.62095368486356495</v>
      </c>
      <c r="O118" s="6">
        <v>0.74125511299205604</v>
      </c>
      <c r="P118" s="5">
        <v>1.1270796322671199</v>
      </c>
      <c r="Q118" s="6">
        <v>0.53909623671096196</v>
      </c>
      <c r="S118" s="5">
        <v>0.98254578289021799</v>
      </c>
      <c r="T118" s="5">
        <v>1.05957026453424</v>
      </c>
      <c r="U118"/>
    </row>
    <row r="119" spans="1:21" ht="18.75" x14ac:dyDescent="0.4">
      <c r="A119" s="2">
        <v>2001.25</v>
      </c>
      <c r="B119" s="1">
        <v>218</v>
      </c>
      <c r="C119" s="1">
        <v>1.4745052000000001</v>
      </c>
      <c r="D119" s="1">
        <v>0.58702639999999995</v>
      </c>
      <c r="E119" s="1">
        <v>0.48736760000000001</v>
      </c>
      <c r="F119" s="1">
        <v>0.63346979999999997</v>
      </c>
      <c r="H119" s="2">
        <v>2004.25</v>
      </c>
      <c r="I119" s="1">
        <f t="shared" si="13"/>
        <v>1.2144972467332675</v>
      </c>
      <c r="J119" s="1">
        <f t="shared" si="16"/>
        <v>1.321044779495246</v>
      </c>
      <c r="K119" s="1">
        <f t="shared" si="14"/>
        <v>0.99669845099645038</v>
      </c>
      <c r="L119" s="1">
        <f t="shared" si="15"/>
        <v>1.1216920118043858</v>
      </c>
      <c r="N119" s="6">
        <v>1.08670331536182</v>
      </c>
      <c r="O119" s="6">
        <v>1.0280449705226899</v>
      </c>
      <c r="P119" s="5">
        <v>0.69852424662742996</v>
      </c>
      <c r="Q119" s="6">
        <v>1.0622905316637501</v>
      </c>
      <c r="S119" s="5">
        <v>0.65902323211764402</v>
      </c>
      <c r="T119" s="5">
        <v>0.68833902097810895</v>
      </c>
      <c r="U119"/>
    </row>
    <row r="120" spans="1:21" ht="18.75" x14ac:dyDescent="0.4">
      <c r="A120" s="2">
        <v>2001.5</v>
      </c>
      <c r="B120" s="1">
        <v>219</v>
      </c>
      <c r="C120" s="1">
        <v>1.2353016999999999</v>
      </c>
      <c r="D120" s="1">
        <v>0.61831780000000003</v>
      </c>
      <c r="E120" s="1">
        <v>0.40928320000000001</v>
      </c>
      <c r="F120" s="1">
        <v>0.44859599999999999</v>
      </c>
      <c r="H120" s="2">
        <v>2004.5</v>
      </c>
      <c r="I120" s="1">
        <f t="shared" si="13"/>
        <v>0.62087284548343558</v>
      </c>
      <c r="J120" s="1">
        <f t="shared" si="16"/>
        <v>1.1119484246732128</v>
      </c>
      <c r="K120" s="1">
        <f t="shared" si="14"/>
        <v>0.96169418640028015</v>
      </c>
      <c r="L120" s="1">
        <f t="shared" si="15"/>
        <v>0.55300066112847213</v>
      </c>
      <c r="N120" s="6">
        <v>0.68074269206163696</v>
      </c>
      <c r="O120" s="6">
        <v>1.01045945370478</v>
      </c>
      <c r="P120" s="5">
        <v>0.62647562448295702</v>
      </c>
      <c r="Q120" s="6">
        <v>0.57969125087339601</v>
      </c>
      <c r="S120" s="5">
        <v>0.63992290234937899</v>
      </c>
      <c r="T120" s="5">
        <v>0.68326535155363499</v>
      </c>
      <c r="U120"/>
    </row>
    <row r="121" spans="1:21" ht="18.75" x14ac:dyDescent="0.4">
      <c r="A121" s="2">
        <v>2001.75</v>
      </c>
      <c r="B121" s="1">
        <v>220</v>
      </c>
      <c r="C121" s="1">
        <v>1.5604058000000001</v>
      </c>
      <c r="D121" s="1">
        <v>0.53661099999999995</v>
      </c>
      <c r="E121" s="1">
        <v>0.52588380000000001</v>
      </c>
      <c r="F121" s="1">
        <v>0.48908309999999999</v>
      </c>
      <c r="H121" s="2">
        <v>2004.75</v>
      </c>
      <c r="I121" s="1">
        <f t="shared" si="13"/>
        <v>0.93671141995840324</v>
      </c>
      <c r="J121" s="1">
        <f t="shared" si="16"/>
        <v>0.90082373273603478</v>
      </c>
      <c r="K121" s="1">
        <f t="shared" si="14"/>
        <v>1.325896316152906</v>
      </c>
      <c r="L121" s="1">
        <f t="shared" si="15"/>
        <v>0.56105124652622196</v>
      </c>
      <c r="N121" s="6">
        <v>0.92915175308292397</v>
      </c>
      <c r="O121" s="6">
        <v>0.76539839267876297</v>
      </c>
      <c r="P121" s="5">
        <v>0.52856852393326303</v>
      </c>
      <c r="Q121" s="6">
        <v>0.49376704603851801</v>
      </c>
      <c r="S121" s="5">
        <v>0.43199099306647698</v>
      </c>
      <c r="T121" s="5">
        <v>0.42754144399071398</v>
      </c>
      <c r="U121"/>
    </row>
    <row r="122" spans="1:21" ht="18.75" x14ac:dyDescent="0.4">
      <c r="A122" s="2">
        <v>2002</v>
      </c>
      <c r="B122" s="1">
        <v>221</v>
      </c>
      <c r="C122" s="1">
        <v>1.3822414000000001</v>
      </c>
      <c r="D122" s="1">
        <v>0.68970830000000005</v>
      </c>
      <c r="E122" s="1">
        <v>0.43871389999999999</v>
      </c>
      <c r="F122" s="1">
        <v>0.47379769999999999</v>
      </c>
      <c r="H122" s="2">
        <v>2005</v>
      </c>
      <c r="I122" s="1">
        <f t="shared" si="13"/>
        <v>1.0043986476369746</v>
      </c>
      <c r="J122" s="1">
        <f t="shared" si="16"/>
        <v>1.3287942744782366</v>
      </c>
      <c r="K122" s="1">
        <f t="shared" si="14"/>
        <v>1.0190211643763964</v>
      </c>
      <c r="L122" s="1">
        <f t="shared" si="15"/>
        <v>0.54957800562174286</v>
      </c>
      <c r="N122" s="6">
        <v>0.981102721150243</v>
      </c>
      <c r="O122" s="6">
        <v>1.20350110666656</v>
      </c>
      <c r="P122" s="5">
        <v>1.28789701157238</v>
      </c>
      <c r="Q122" s="6">
        <v>0.67442909697151698</v>
      </c>
      <c r="S122" s="5">
        <v>1.0183639094447401</v>
      </c>
      <c r="T122" s="5">
        <v>1.0454596112733401</v>
      </c>
      <c r="U122"/>
    </row>
    <row r="123" spans="1:21" ht="18.75" x14ac:dyDescent="0.4">
      <c r="A123" s="2">
        <v>2002.25</v>
      </c>
      <c r="B123" s="1">
        <v>222</v>
      </c>
      <c r="C123" s="1">
        <v>1.1544204</v>
      </c>
      <c r="D123" s="1">
        <v>0.52308319999999997</v>
      </c>
      <c r="E123" s="1">
        <v>0.52319059999999995</v>
      </c>
      <c r="F123" s="1">
        <v>0.60273699999999997</v>
      </c>
      <c r="H123" s="2">
        <v>2005.25</v>
      </c>
      <c r="I123" s="1">
        <f t="shared" si="13"/>
        <v>1.3561565639366753</v>
      </c>
      <c r="J123" s="1">
        <f t="shared" si="16"/>
        <v>1.0583719449493094</v>
      </c>
      <c r="K123" s="1">
        <f t="shared" si="14"/>
        <v>1.1721072987728076</v>
      </c>
      <c r="L123" s="1">
        <f t="shared" si="15"/>
        <v>0.7609494092245439</v>
      </c>
      <c r="N123" s="6">
        <v>1.21815432944513</v>
      </c>
      <c r="O123" s="6">
        <v>0.98975139513086097</v>
      </c>
      <c r="P123" s="5">
        <v>1.0658188687991901</v>
      </c>
      <c r="Q123" s="6">
        <v>0.71428688169159604</v>
      </c>
      <c r="S123" s="5">
        <v>0.99520543958063801</v>
      </c>
      <c r="T123" s="5">
        <v>1.0280926640880099</v>
      </c>
      <c r="U123"/>
    </row>
    <row r="124" spans="1:21" ht="18.75" x14ac:dyDescent="0.4">
      <c r="A124" s="2">
        <v>2002.5</v>
      </c>
      <c r="B124" s="1">
        <v>223</v>
      </c>
      <c r="C124" s="1">
        <v>0.64935739999999997</v>
      </c>
      <c r="D124" s="1">
        <v>0.3856578</v>
      </c>
      <c r="E124" s="1">
        <v>0.47837859999999999</v>
      </c>
      <c r="F124" s="1">
        <v>0.37835920000000001</v>
      </c>
      <c r="H124" s="2">
        <v>2005.5</v>
      </c>
      <c r="I124" s="1">
        <f t="shared" si="13"/>
        <v>0.82973249076905464</v>
      </c>
      <c r="J124" s="1">
        <f t="shared" si="16"/>
        <v>0.85652568848167976</v>
      </c>
      <c r="K124" s="1">
        <f t="shared" si="14"/>
        <v>1.0024225975453855</v>
      </c>
      <c r="L124" s="1">
        <f t="shared" si="15"/>
        <v>0.50906432928941925</v>
      </c>
      <c r="N124" s="6">
        <v>0.72004608385872104</v>
      </c>
      <c r="O124" s="6">
        <v>0.81844088549008898</v>
      </c>
      <c r="P124" s="5">
        <v>0.70756080868234394</v>
      </c>
      <c r="Q124" s="6">
        <v>0.53159470977349399</v>
      </c>
      <c r="S124" s="5">
        <v>0.49942387071132699</v>
      </c>
      <c r="T124" s="5">
        <v>0.51953212384432301</v>
      </c>
      <c r="U124"/>
    </row>
    <row r="125" spans="1:21" ht="18.75" x14ac:dyDescent="0.4">
      <c r="A125" s="2">
        <v>2002.75</v>
      </c>
      <c r="B125" s="1">
        <v>224</v>
      </c>
      <c r="C125" s="1">
        <v>0.82511219999999996</v>
      </c>
      <c r="D125" s="1">
        <v>0.69356450000000003</v>
      </c>
      <c r="E125" s="1">
        <v>0.34615699999999999</v>
      </c>
      <c r="F125" s="1">
        <v>0.5650442</v>
      </c>
      <c r="H125" s="2">
        <v>2005.75</v>
      </c>
      <c r="I125" s="1">
        <f t="shared" si="13"/>
        <v>1.2902565324672519</v>
      </c>
      <c r="J125" s="1">
        <f t="shared" si="16"/>
        <v>1.3359608823746103</v>
      </c>
      <c r="K125" s="1">
        <f t="shared" si="14"/>
        <v>0.80338808312255694</v>
      </c>
      <c r="L125" s="1">
        <f t="shared" si="15"/>
        <v>0.51552492373387948</v>
      </c>
      <c r="N125" s="6">
        <v>0.99275670332020405</v>
      </c>
      <c r="O125" s="6">
        <v>1.02869322086577</v>
      </c>
      <c r="P125" s="5">
        <v>0.395206488398057</v>
      </c>
      <c r="Q125" s="6">
        <v>0.45009586061857598</v>
      </c>
      <c r="S125" s="5">
        <v>0.26335734559137502</v>
      </c>
      <c r="T125" s="5">
        <v>0.26870124678837898</v>
      </c>
      <c r="U125"/>
    </row>
    <row r="126" spans="1:21" ht="18.75" x14ac:dyDescent="0.4">
      <c r="A126" s="2">
        <v>2003</v>
      </c>
      <c r="B126" s="1">
        <v>225</v>
      </c>
      <c r="C126" s="1">
        <v>1.0249991000000001</v>
      </c>
      <c r="D126" s="1">
        <v>0.72060599999999997</v>
      </c>
      <c r="E126" s="1">
        <v>0.39037650000000002</v>
      </c>
      <c r="F126" s="1">
        <v>0.39467160000000001</v>
      </c>
      <c r="H126" s="2">
        <v>2006</v>
      </c>
      <c r="I126" s="1">
        <f t="shared" si="13"/>
        <v>0.93747550077777186</v>
      </c>
      <c r="J126" s="1">
        <f t="shared" si="16"/>
        <v>1.3391147945535669</v>
      </c>
      <c r="K126" s="1">
        <f t="shared" si="14"/>
        <v>0.74783561281974309</v>
      </c>
      <c r="L126" s="1">
        <f t="shared" si="15"/>
        <v>0.72157221153661366</v>
      </c>
      <c r="N126" s="6">
        <v>0.90940651490842495</v>
      </c>
      <c r="O126" s="6">
        <v>1.1284035405323201</v>
      </c>
      <c r="P126" s="5">
        <v>0.30592882750005501</v>
      </c>
      <c r="Q126" s="6">
        <v>0.69019407136789201</v>
      </c>
      <c r="S126" s="5">
        <v>0.21997258284608801</v>
      </c>
      <c r="T126" s="5">
        <v>0.22722976468550901</v>
      </c>
      <c r="U126"/>
    </row>
    <row r="127" spans="1:21" ht="18.75" x14ac:dyDescent="0.4">
      <c r="A127" s="2">
        <v>2003.25</v>
      </c>
      <c r="B127" s="1">
        <v>226</v>
      </c>
      <c r="C127" s="1">
        <v>1.4075055999999999</v>
      </c>
      <c r="D127" s="1">
        <v>0.64889989999999997</v>
      </c>
      <c r="E127" s="1">
        <v>0.83641560000000004</v>
      </c>
      <c r="F127" s="1">
        <v>0.4832265</v>
      </c>
      <c r="H127" s="2">
        <v>2006.25</v>
      </c>
      <c r="I127" s="1">
        <f t="shared" si="13"/>
        <v>0.77760384721083142</v>
      </c>
      <c r="J127" s="1">
        <f t="shared" si="16"/>
        <v>1.1693031053095724</v>
      </c>
      <c r="K127" s="1">
        <f t="shared" si="14"/>
        <v>1.0951843683024758</v>
      </c>
      <c r="L127" s="1">
        <f t="shared" si="15"/>
        <v>0.78632262703500211</v>
      </c>
      <c r="N127" s="6">
        <v>0.82872633856715805</v>
      </c>
      <c r="O127" s="6">
        <v>1.0033940730541699</v>
      </c>
      <c r="P127" s="5">
        <v>0.99488536884721501</v>
      </c>
      <c r="Q127" s="6">
        <v>0.81851232788631101</v>
      </c>
      <c r="S127" s="5">
        <v>0.84172188283056704</v>
      </c>
      <c r="T127" s="5">
        <v>0.88115818836406801</v>
      </c>
      <c r="U127"/>
    </row>
    <row r="128" spans="1:21" ht="18.75" x14ac:dyDescent="0.4">
      <c r="A128" s="2">
        <v>2003.5</v>
      </c>
      <c r="B128" s="1">
        <v>227</v>
      </c>
      <c r="C128" s="1">
        <v>1.1308123999999999</v>
      </c>
      <c r="D128" s="1">
        <v>0.38387329999999997</v>
      </c>
      <c r="E128" s="1">
        <v>0.42034680000000002</v>
      </c>
      <c r="F128" s="1">
        <v>0.36402800000000002</v>
      </c>
      <c r="H128" s="2">
        <v>2006.5</v>
      </c>
      <c r="I128" s="1">
        <f t="shared" si="13"/>
        <v>0.45285227745008116</v>
      </c>
      <c r="J128" s="1">
        <f t="shared" si="16"/>
        <v>0.61590636023027723</v>
      </c>
      <c r="K128" s="1">
        <f t="shared" si="14"/>
        <v>1.0119060806150173</v>
      </c>
      <c r="L128" s="1">
        <f t="shared" si="15"/>
        <v>0.52849170666218348</v>
      </c>
      <c r="N128" s="6">
        <v>0.54319751314767795</v>
      </c>
      <c r="O128" s="6">
        <v>0.55925649050558002</v>
      </c>
      <c r="P128" s="5">
        <v>0.51215125907108905</v>
      </c>
      <c r="Q128" s="6">
        <v>0.64117112170425905</v>
      </c>
      <c r="S128" s="5">
        <v>0.41048227918592201</v>
      </c>
      <c r="T128" s="5">
        <v>0.43675656767578303</v>
      </c>
      <c r="U128"/>
    </row>
    <row r="129" spans="1:21" ht="18.75" x14ac:dyDescent="0.4">
      <c r="A129" s="2">
        <v>2003.75</v>
      </c>
      <c r="B129" s="1">
        <v>228</v>
      </c>
      <c r="C129" s="1">
        <v>1.0406325000000001</v>
      </c>
      <c r="D129" s="1">
        <v>0.80210329999999996</v>
      </c>
      <c r="E129" s="1">
        <v>0.4350504</v>
      </c>
      <c r="F129" s="1">
        <v>0.54546190000000006</v>
      </c>
      <c r="H129" s="2">
        <v>2006.75</v>
      </c>
      <c r="I129" s="1">
        <f t="shared" si="13"/>
        <v>0.63155090517853163</v>
      </c>
      <c r="J129" s="1">
        <f t="shared" si="16"/>
        <v>0.73133088771036081</v>
      </c>
      <c r="K129" s="1">
        <f t="shared" si="14"/>
        <v>1.4565848519569742</v>
      </c>
      <c r="L129" s="1">
        <f t="shared" si="15"/>
        <v>0.47163054380680375</v>
      </c>
      <c r="N129" s="6">
        <v>0.76577280160655603</v>
      </c>
      <c r="O129" s="6">
        <v>0.71806118438864197</v>
      </c>
      <c r="P129" s="5">
        <v>0.92352833894089104</v>
      </c>
      <c r="Q129" s="6">
        <v>0.454194128231248</v>
      </c>
      <c r="S129" s="5">
        <v>0.70091297127218499</v>
      </c>
      <c r="T129" s="5">
        <v>0.72862727214706602</v>
      </c>
      <c r="U129"/>
    </row>
    <row r="130" spans="1:21" ht="18.75" x14ac:dyDescent="0.4">
      <c r="A130" s="2">
        <v>2004</v>
      </c>
      <c r="B130" s="1">
        <v>229</v>
      </c>
      <c r="C130" s="1">
        <v>0.99371089999999995</v>
      </c>
      <c r="D130" s="1">
        <v>0.58242700000000003</v>
      </c>
      <c r="E130" s="1">
        <v>0.43970500000000001</v>
      </c>
      <c r="F130" s="1">
        <v>0.44048179999999998</v>
      </c>
      <c r="H130" s="2">
        <v>2007</v>
      </c>
      <c r="I130" s="1">
        <f t="shared" si="13"/>
        <v>0.5384698211618173</v>
      </c>
      <c r="J130" s="1">
        <f t="shared" si="16"/>
        <v>0.95449401038192239</v>
      </c>
      <c r="K130" s="1">
        <f t="shared" si="14"/>
        <v>1.1870087146020682</v>
      </c>
      <c r="L130" s="1">
        <f t="shared" si="15"/>
        <v>0.59400238253324844</v>
      </c>
      <c r="N130" s="6">
        <v>0.62051151898006895</v>
      </c>
      <c r="O130" s="6">
        <v>0.95198582307111201</v>
      </c>
      <c r="P130" s="5">
        <v>1.17127237965298</v>
      </c>
      <c r="Q130" s="6">
        <v>0.67513932793609499</v>
      </c>
      <c r="S130" s="5">
        <v>0.74849300632133497</v>
      </c>
      <c r="T130" s="5">
        <v>0.73778150627060402</v>
      </c>
      <c r="U130"/>
    </row>
    <row r="131" spans="1:21" ht="18.75" x14ac:dyDescent="0.4">
      <c r="A131" s="2">
        <v>2004.25</v>
      </c>
      <c r="B131" s="1">
        <v>230</v>
      </c>
      <c r="C131" s="1">
        <v>1.7066332</v>
      </c>
      <c r="D131" s="1">
        <v>0.76898339999999998</v>
      </c>
      <c r="E131" s="1">
        <v>0.40328340000000001</v>
      </c>
      <c r="F131" s="1">
        <v>0.83153829999999995</v>
      </c>
      <c r="H131" s="2">
        <v>2007.25</v>
      </c>
      <c r="I131" s="1">
        <f t="shared" si="13"/>
        <v>0.57129398452351488</v>
      </c>
      <c r="J131" s="1">
        <f t="shared" si="16"/>
        <v>1.244542438444141</v>
      </c>
      <c r="K131" s="1">
        <f t="shared" si="14"/>
        <v>1.3140936158122059</v>
      </c>
      <c r="L131" s="1">
        <f t="shared" si="15"/>
        <v>0.72217086936733388</v>
      </c>
      <c r="N131" s="6">
        <v>0.71255576032331103</v>
      </c>
      <c r="O131" s="6">
        <v>1.1449871391010999</v>
      </c>
      <c r="P131" s="5">
        <v>1.2565324956219399</v>
      </c>
      <c r="Q131" s="6">
        <v>0.722425893478161</v>
      </c>
      <c r="S131" s="5">
        <v>1.1960402884110699</v>
      </c>
      <c r="T131" s="5">
        <v>1.2456019083193799</v>
      </c>
      <c r="U131"/>
    </row>
    <row r="132" spans="1:21" ht="18.75" x14ac:dyDescent="0.4">
      <c r="A132" s="2">
        <v>2004.5</v>
      </c>
      <c r="B132" s="1">
        <v>231</v>
      </c>
      <c r="C132" s="1">
        <v>0.87246159999999995</v>
      </c>
      <c r="D132" s="1">
        <v>0.64726790000000001</v>
      </c>
      <c r="E132" s="1">
        <v>0.38912000000000002</v>
      </c>
      <c r="F132" s="1">
        <v>0.40995320000000002</v>
      </c>
      <c r="H132" s="2">
        <v>2007.5</v>
      </c>
      <c r="I132" s="1">
        <f t="shared" si="13"/>
        <v>0.45722519374600884</v>
      </c>
      <c r="J132" s="1">
        <f t="shared" si="16"/>
        <v>0.71476782388216176</v>
      </c>
      <c r="K132" s="1">
        <f t="shared" si="14"/>
        <v>1.1918871278281566</v>
      </c>
      <c r="L132" s="1">
        <f t="shared" si="15"/>
        <v>0.46191793426928279</v>
      </c>
      <c r="N132" s="6">
        <v>0.55521386410533502</v>
      </c>
      <c r="O132" s="6">
        <v>0.67887213744817299</v>
      </c>
      <c r="P132" s="5">
        <v>0.39986801066652</v>
      </c>
      <c r="Q132" s="6">
        <v>0.41291824925482801</v>
      </c>
      <c r="S132" s="5">
        <v>0.36130867717570597</v>
      </c>
      <c r="T132" s="5">
        <v>0.38616875583106702</v>
      </c>
      <c r="U132"/>
    </row>
    <row r="133" spans="1:21" ht="18.75" x14ac:dyDescent="0.4">
      <c r="A133" s="2">
        <v>2004.75</v>
      </c>
      <c r="B133" s="1">
        <v>232</v>
      </c>
      <c r="C133" s="1">
        <v>1.3162836</v>
      </c>
      <c r="D133" s="1">
        <v>0.5243717</v>
      </c>
      <c r="E133" s="1">
        <v>0.53648320000000005</v>
      </c>
      <c r="F133" s="1">
        <v>0.41592129999999999</v>
      </c>
      <c r="H133" s="2">
        <v>2007.75</v>
      </c>
      <c r="I133" s="1">
        <f t="shared" si="13"/>
        <v>0.46964889025763734</v>
      </c>
      <c r="J133" s="1">
        <f t="shared" si="16"/>
        <v>0.70772267226938312</v>
      </c>
      <c r="K133" s="1">
        <f t="shared" si="14"/>
        <v>1.1160699281837796</v>
      </c>
      <c r="L133" s="1">
        <f t="shared" si="15"/>
        <v>0.42729897369735653</v>
      </c>
      <c r="N133" s="6">
        <v>0.63424176446870895</v>
      </c>
      <c r="O133" s="6">
        <v>0.73230440410733599</v>
      </c>
      <c r="P133" s="5">
        <v>0.54229352580555101</v>
      </c>
      <c r="Q133" s="6">
        <v>0.47337408271569298</v>
      </c>
      <c r="S133" s="5">
        <v>0.39251282753598099</v>
      </c>
      <c r="T133" s="5">
        <v>0.41103464916307603</v>
      </c>
      <c r="U133"/>
    </row>
    <row r="134" spans="1:21" ht="18.75" x14ac:dyDescent="0.4">
      <c r="A134" s="2">
        <v>2005</v>
      </c>
      <c r="B134" s="1">
        <v>233</v>
      </c>
      <c r="C134" s="1">
        <v>1.4113989</v>
      </c>
      <c r="D134" s="1">
        <v>0.77349440000000003</v>
      </c>
      <c r="E134" s="1">
        <v>0.4123156</v>
      </c>
      <c r="F134" s="1">
        <v>0.4074159</v>
      </c>
      <c r="H134" s="2">
        <v>2008</v>
      </c>
      <c r="I134" s="1">
        <f t="shared" si="13"/>
        <v>0.35533230871799659</v>
      </c>
      <c r="J134" s="1">
        <f t="shared" si="16"/>
        <v>0.77605669171882019</v>
      </c>
      <c r="K134" s="1">
        <f t="shared" si="14"/>
        <v>0.64838607358917633</v>
      </c>
      <c r="L134" s="1">
        <f t="shared" si="15"/>
        <v>0.38690859012241885</v>
      </c>
      <c r="N134" s="6">
        <v>0.419141827833164</v>
      </c>
      <c r="O134" s="6">
        <v>0.99604673857978299</v>
      </c>
      <c r="P134" s="5">
        <v>0.31801943684917899</v>
      </c>
      <c r="Q134" s="6">
        <v>0.400190353498803</v>
      </c>
      <c r="S134" s="5">
        <v>0.22550126552677599</v>
      </c>
      <c r="T134" s="5">
        <v>0.218323379541598</v>
      </c>
      <c r="U134"/>
    </row>
    <row r="135" spans="1:21" ht="18.75" x14ac:dyDescent="0.4">
      <c r="A135" s="2">
        <v>2005.25</v>
      </c>
      <c r="B135" s="1">
        <v>234</v>
      </c>
      <c r="C135" s="1">
        <v>1.9056953999999999</v>
      </c>
      <c r="D135" s="1">
        <v>0.61608090000000004</v>
      </c>
      <c r="E135" s="1">
        <v>0.47425719999999999</v>
      </c>
      <c r="F135" s="1">
        <v>0.56411080000000002</v>
      </c>
      <c r="H135" s="2">
        <v>2008.25</v>
      </c>
      <c r="I135" s="1">
        <f t="shared" si="13"/>
        <v>0.42480260513179169</v>
      </c>
      <c r="J135" s="1">
        <f t="shared" si="16"/>
        <v>0.89367928588716272</v>
      </c>
      <c r="K135" s="1">
        <f t="shared" si="14"/>
        <v>0.72236895624869979</v>
      </c>
      <c r="L135" s="1">
        <f t="shared" si="15"/>
        <v>0.29011527727726516</v>
      </c>
      <c r="N135" s="6">
        <v>0.51133875725421096</v>
      </c>
      <c r="O135" s="6">
        <v>0.76727770991719202</v>
      </c>
      <c r="P135" s="5">
        <v>0.29928619187404498</v>
      </c>
      <c r="Q135" s="6">
        <v>0.33027520714018999</v>
      </c>
      <c r="S135" s="5">
        <v>0.238322722052873</v>
      </c>
      <c r="T135" s="5">
        <v>0.24744719269445101</v>
      </c>
      <c r="U135"/>
    </row>
    <row r="136" spans="1:21" ht="18.75" x14ac:dyDescent="0.4">
      <c r="A136" s="2">
        <v>2005.5</v>
      </c>
      <c r="B136" s="1">
        <v>235</v>
      </c>
      <c r="C136" s="1">
        <v>1.1659549</v>
      </c>
      <c r="D136" s="1">
        <v>0.49858570000000002</v>
      </c>
      <c r="E136" s="1">
        <v>0.4055995</v>
      </c>
      <c r="F136" s="1">
        <v>0.3773821</v>
      </c>
      <c r="H136" s="2">
        <v>2008.5</v>
      </c>
      <c r="I136" s="1">
        <f t="shared" ref="I136:I167" si="17">C148/W$3</f>
        <v>0.38612411815212172</v>
      </c>
      <c r="J136" s="1">
        <f t="shared" si="16"/>
        <v>0.60600105916124014</v>
      </c>
      <c r="K136" s="1">
        <f t="shared" ref="K136:K167" si="18">E148/Y$3</f>
        <v>1.184652425443675</v>
      </c>
      <c r="L136" s="1">
        <f t="shared" ref="L136:L167" si="19">F148/Z$3</f>
        <v>0.30394092780543291</v>
      </c>
      <c r="N136" s="6">
        <v>0.55638570079495797</v>
      </c>
      <c r="O136" s="6">
        <v>0.65979655607746501</v>
      </c>
      <c r="P136" s="5">
        <v>0.22054725684343701</v>
      </c>
      <c r="Q136" s="6">
        <v>0.30384727393054101</v>
      </c>
      <c r="S136" s="5">
        <v>0.17123811631585301</v>
      </c>
      <c r="T136" s="5">
        <v>0.18167199310384699</v>
      </c>
      <c r="U136"/>
    </row>
    <row r="137" spans="1:21" ht="18.75" x14ac:dyDescent="0.4">
      <c r="A137" s="2">
        <v>2005.75</v>
      </c>
      <c r="B137" s="1">
        <v>236</v>
      </c>
      <c r="C137" s="1">
        <v>1.8130915000000001</v>
      </c>
      <c r="D137" s="1">
        <v>0.77766610000000003</v>
      </c>
      <c r="E137" s="1">
        <v>0.32506629999999997</v>
      </c>
      <c r="F137" s="1">
        <v>0.3821715</v>
      </c>
      <c r="H137" s="2">
        <v>2008.75</v>
      </c>
      <c r="I137" s="1">
        <f t="shared" si="17"/>
        <v>0.33332981267861733</v>
      </c>
      <c r="J137" s="1">
        <f t="shared" ref="J137:J168" si="20">D149/X$3</f>
        <v>0.64959922661309688</v>
      </c>
      <c r="K137" s="1">
        <f t="shared" si="18"/>
        <v>0.72278589140815119</v>
      </c>
      <c r="L137" s="1">
        <f t="shared" si="19"/>
        <v>0.33782282970519706</v>
      </c>
      <c r="N137" s="6">
        <v>0.53425660917251505</v>
      </c>
      <c r="O137" s="6">
        <v>0.777473698140425</v>
      </c>
      <c r="P137" s="5">
        <v>0.25447598687427497</v>
      </c>
      <c r="Q137" s="6">
        <v>0.31610219966382502</v>
      </c>
      <c r="S137" s="5">
        <v>0.25541180098177602</v>
      </c>
      <c r="T137" s="5">
        <v>0.25541055028929099</v>
      </c>
      <c r="U137"/>
    </row>
    <row r="138" spans="1:21" ht="18.75" x14ac:dyDescent="0.4">
      <c r="A138" s="2">
        <v>2006</v>
      </c>
      <c r="B138" s="1">
        <v>237</v>
      </c>
      <c r="C138" s="1">
        <v>1.3173573000000001</v>
      </c>
      <c r="D138" s="1">
        <v>0.77950200000000003</v>
      </c>
      <c r="E138" s="1">
        <v>0.30258869999999999</v>
      </c>
      <c r="F138" s="1">
        <v>0.53491949999999999</v>
      </c>
      <c r="H138" s="2">
        <v>2009</v>
      </c>
      <c r="I138" s="1">
        <f t="shared" si="17"/>
        <v>0.26538006342580267</v>
      </c>
      <c r="J138" s="1">
        <f t="shared" si="20"/>
        <v>0.60975039917462459</v>
      </c>
      <c r="K138" s="1">
        <f t="shared" si="18"/>
        <v>0.79714863733980068</v>
      </c>
      <c r="L138" s="1">
        <f t="shared" si="19"/>
        <v>0.37682111124925766</v>
      </c>
      <c r="N138" s="6">
        <v>0.37095694932658502</v>
      </c>
      <c r="O138" s="6">
        <v>0.79825635846851795</v>
      </c>
      <c r="P138" s="5">
        <v>0.29643424247796402</v>
      </c>
      <c r="Q138" s="6">
        <v>0.360914128517837</v>
      </c>
      <c r="S138" s="5">
        <v>0.25310350739677501</v>
      </c>
      <c r="T138" s="5">
        <v>0.25055021902604502</v>
      </c>
      <c r="U138"/>
    </row>
    <row r="139" spans="1:21" ht="18.75" x14ac:dyDescent="0.4">
      <c r="A139" s="2">
        <v>2006.25</v>
      </c>
      <c r="B139" s="1">
        <v>238</v>
      </c>
      <c r="C139" s="1">
        <v>1.0927028000000001</v>
      </c>
      <c r="D139" s="1">
        <v>0.68065419999999999</v>
      </c>
      <c r="E139" s="1">
        <v>0.44313269999999999</v>
      </c>
      <c r="F139" s="1">
        <v>0.58292060000000001</v>
      </c>
      <c r="H139" s="2">
        <v>2009.25</v>
      </c>
      <c r="I139" s="1">
        <f t="shared" si="17"/>
        <v>0.27477931783785381</v>
      </c>
      <c r="J139" s="1">
        <f t="shared" si="20"/>
        <v>0.97773888771851014</v>
      </c>
      <c r="K139" s="1">
        <f t="shared" si="18"/>
        <v>0.81498268660240447</v>
      </c>
      <c r="L139" s="1">
        <f t="shared" si="19"/>
        <v>0.37777265075757227</v>
      </c>
      <c r="N139" s="6">
        <v>0.44921460861351797</v>
      </c>
      <c r="O139" s="6">
        <v>1.0634563261173899</v>
      </c>
      <c r="P139" s="5">
        <v>0.30498431971850998</v>
      </c>
      <c r="Q139" s="6">
        <v>0.39146216869239198</v>
      </c>
      <c r="S139" s="5">
        <v>0.27990281793337501</v>
      </c>
      <c r="T139" s="5">
        <v>0.28700581323285601</v>
      </c>
      <c r="U139"/>
    </row>
    <row r="140" spans="1:21" ht="18.75" x14ac:dyDescent="0.4">
      <c r="A140" s="2">
        <v>2006.5</v>
      </c>
      <c r="B140" s="1">
        <v>239</v>
      </c>
      <c r="C140" s="1">
        <v>0.63635609999999998</v>
      </c>
      <c r="D140" s="1">
        <v>0.35852060000000002</v>
      </c>
      <c r="E140" s="1">
        <v>0.40943669999999999</v>
      </c>
      <c r="F140" s="1">
        <v>0.39178410000000002</v>
      </c>
      <c r="H140" s="2">
        <v>2009.5</v>
      </c>
      <c r="I140" s="1">
        <f t="shared" si="17"/>
        <v>0.43668097694203051</v>
      </c>
      <c r="J140" s="1">
        <f t="shared" si="20"/>
        <v>0.71549673337479813</v>
      </c>
      <c r="K140" s="1">
        <f t="shared" si="18"/>
        <v>0.65988107726507661</v>
      </c>
      <c r="L140" s="1">
        <f t="shared" si="19"/>
        <v>0.33734935314236969</v>
      </c>
      <c r="N140" s="6">
        <v>0.70956149078391295</v>
      </c>
      <c r="O140" s="6">
        <v>0.87700800593102002</v>
      </c>
      <c r="P140" s="5">
        <v>0.14576301502677599</v>
      </c>
      <c r="Q140" s="6">
        <v>0.36438064920876401</v>
      </c>
      <c r="S140" s="5">
        <v>0.175953491012936</v>
      </c>
      <c r="T140" s="5">
        <v>0.18947818891110199</v>
      </c>
      <c r="U140"/>
    </row>
    <row r="141" spans="1:21" ht="18.75" x14ac:dyDescent="0.4">
      <c r="A141" s="2">
        <v>2006.75</v>
      </c>
      <c r="B141" s="1">
        <v>240</v>
      </c>
      <c r="C141" s="1">
        <v>0.88746659999999999</v>
      </c>
      <c r="D141" s="1">
        <v>0.42570950000000002</v>
      </c>
      <c r="E141" s="1">
        <v>0.58936230000000001</v>
      </c>
      <c r="F141" s="1">
        <v>0.34963149999999998</v>
      </c>
      <c r="H141" s="2">
        <v>2009.75</v>
      </c>
      <c r="I141" s="1">
        <f t="shared" si="17"/>
        <v>0.53532973862902078</v>
      </c>
      <c r="J141" s="1">
        <f t="shared" si="20"/>
        <v>0.59812804640186368</v>
      </c>
      <c r="K141" s="1">
        <f t="shared" si="18"/>
        <v>0.50420164077730578</v>
      </c>
      <c r="L141" s="1">
        <f t="shared" si="19"/>
        <v>0.30982013080095128</v>
      </c>
      <c r="N141" s="6">
        <v>0.70582339520734905</v>
      </c>
      <c r="O141" s="6">
        <v>0.72777830193346305</v>
      </c>
      <c r="P141" s="5">
        <v>0.17700745990265901</v>
      </c>
      <c r="Q141" s="6">
        <v>0.21345771218425899</v>
      </c>
      <c r="S141" s="5">
        <v>0.19457036352639401</v>
      </c>
      <c r="T141" s="5">
        <v>0.193068802262368</v>
      </c>
      <c r="U141"/>
    </row>
    <row r="142" spans="1:21" ht="18.75" x14ac:dyDescent="0.4">
      <c r="A142" s="2">
        <v>2007</v>
      </c>
      <c r="B142" s="1">
        <v>241</v>
      </c>
      <c r="C142" s="1">
        <v>0.75666739999999999</v>
      </c>
      <c r="D142" s="1">
        <v>0.55561329999999998</v>
      </c>
      <c r="E142" s="1">
        <v>0.48028660000000001</v>
      </c>
      <c r="F142" s="1">
        <v>0.44034879999999998</v>
      </c>
      <c r="H142" s="2">
        <v>2010</v>
      </c>
      <c r="I142" s="1">
        <f t="shared" si="17"/>
        <v>0.3819654035201876</v>
      </c>
      <c r="J142" s="1">
        <f t="shared" si="20"/>
        <v>0.73566225585503253</v>
      </c>
      <c r="K142" s="1">
        <f t="shared" si="18"/>
        <v>0.59196612112295144</v>
      </c>
      <c r="L142" s="1">
        <f t="shared" si="19"/>
        <v>0.34040577250434778</v>
      </c>
      <c r="N142" s="6">
        <v>0.445951579118958</v>
      </c>
      <c r="O142" s="6">
        <v>0.864826806314971</v>
      </c>
      <c r="P142" s="5">
        <v>0.32434938870372498</v>
      </c>
      <c r="Q142" s="6">
        <v>0.30530482961365002</v>
      </c>
      <c r="S142" s="5">
        <v>0.34532032247137101</v>
      </c>
      <c r="T142" s="5">
        <v>0.34592689166148299</v>
      </c>
      <c r="U142"/>
    </row>
    <row r="143" spans="1:21" ht="18.75" x14ac:dyDescent="0.4">
      <c r="A143" s="2">
        <v>2007.25</v>
      </c>
      <c r="B143" s="1">
        <v>242</v>
      </c>
      <c r="C143" s="1">
        <v>0.80279250000000002</v>
      </c>
      <c r="D143" s="1">
        <v>0.72445119999999996</v>
      </c>
      <c r="E143" s="1">
        <v>0.53170759999999995</v>
      </c>
      <c r="F143" s="1">
        <v>0.53536329999999999</v>
      </c>
      <c r="H143" s="2">
        <v>2010.25</v>
      </c>
      <c r="I143" s="1">
        <f t="shared" si="17"/>
        <v>0.43486894472599436</v>
      </c>
      <c r="J143" s="1">
        <f t="shared" si="20"/>
        <v>1.1705597569566701</v>
      </c>
      <c r="K143" s="1">
        <f t="shared" si="18"/>
        <v>0.7896658004561552</v>
      </c>
      <c r="L143" s="1">
        <f t="shared" si="19"/>
        <v>0.3370297901858631</v>
      </c>
      <c r="N143" s="6">
        <v>0.60644274181126701</v>
      </c>
      <c r="O143" s="6">
        <v>1.48577940215823</v>
      </c>
      <c r="P143" s="5">
        <v>0.442148889475103</v>
      </c>
      <c r="Q143" s="6">
        <v>0.48555038162694403</v>
      </c>
      <c r="S143" s="5">
        <v>0.49830791450767697</v>
      </c>
      <c r="T143" s="5">
        <v>0.53491231561618902</v>
      </c>
      <c r="U143"/>
    </row>
    <row r="144" spans="1:21" ht="18.75" x14ac:dyDescent="0.4">
      <c r="A144" s="2">
        <v>2007.5</v>
      </c>
      <c r="B144" s="1">
        <v>243</v>
      </c>
      <c r="C144" s="1">
        <v>0.64250099999999999</v>
      </c>
      <c r="D144" s="1">
        <v>0.4160681</v>
      </c>
      <c r="E144" s="1">
        <v>0.48226049999999998</v>
      </c>
      <c r="F144" s="1">
        <v>0.34243129999999999</v>
      </c>
      <c r="H144" s="2">
        <v>2010.5</v>
      </c>
      <c r="I144" s="1">
        <f t="shared" si="17"/>
        <v>0.64287114288554725</v>
      </c>
      <c r="J144" s="1">
        <f t="shared" si="20"/>
        <v>0.67279909469041743</v>
      </c>
      <c r="K144" s="1">
        <f t="shared" si="18"/>
        <v>0.70214574742094082</v>
      </c>
      <c r="L144" s="1">
        <f t="shared" si="19"/>
        <v>0.31998409434964614</v>
      </c>
      <c r="N144" s="6">
        <v>0.62594754475413805</v>
      </c>
      <c r="O144" s="6">
        <v>0.64524690344452695</v>
      </c>
      <c r="P144" s="5">
        <v>0.24856081032025701</v>
      </c>
      <c r="Q144" s="6">
        <v>0.41025629066352898</v>
      </c>
      <c r="S144" s="5">
        <v>0.25753045286071302</v>
      </c>
      <c r="T144" s="5">
        <v>0.282028622590629</v>
      </c>
      <c r="U144"/>
    </row>
    <row r="145" spans="1:21" ht="18.75" x14ac:dyDescent="0.4">
      <c r="A145" s="2">
        <v>2007.75</v>
      </c>
      <c r="B145" s="1">
        <v>244</v>
      </c>
      <c r="C145" s="1">
        <v>0.65995899999999996</v>
      </c>
      <c r="D145" s="1">
        <v>0.41196709999999997</v>
      </c>
      <c r="E145" s="1">
        <v>0.45158340000000002</v>
      </c>
      <c r="F145" s="1">
        <v>0.31676739999999998</v>
      </c>
      <c r="H145" s="2">
        <v>2010.75</v>
      </c>
      <c r="I145" s="1">
        <f t="shared" si="17"/>
        <v>0.56826271074295964</v>
      </c>
      <c r="J145" s="1">
        <f t="shared" si="20"/>
        <v>0.57943597589389961</v>
      </c>
      <c r="K145" s="1">
        <f t="shared" si="18"/>
        <v>0.49094473386979376</v>
      </c>
      <c r="L145" s="1">
        <f t="shared" si="19"/>
        <v>0.3129106782456631</v>
      </c>
      <c r="N145" s="6">
        <v>0.68255298912831697</v>
      </c>
      <c r="O145" s="6">
        <v>0.74363185871408</v>
      </c>
      <c r="P145" s="5">
        <v>0.232217299317377</v>
      </c>
      <c r="Q145" s="6">
        <v>0.310967770596841</v>
      </c>
      <c r="S145" s="5">
        <v>0.19392134289441801</v>
      </c>
      <c r="T145" s="5">
        <v>0.202665373738765</v>
      </c>
      <c r="U145"/>
    </row>
    <row r="146" spans="1:21" ht="18.75" x14ac:dyDescent="0.4">
      <c r="A146" s="2">
        <v>2008</v>
      </c>
      <c r="B146" s="1">
        <v>245</v>
      </c>
      <c r="C146" s="1">
        <v>0.49931930000000002</v>
      </c>
      <c r="D146" s="1">
        <v>0.45174449999999999</v>
      </c>
      <c r="E146" s="1">
        <v>0.26234950000000001</v>
      </c>
      <c r="F146" s="1">
        <v>0.286825</v>
      </c>
      <c r="H146" s="2">
        <v>2011</v>
      </c>
      <c r="I146" s="1">
        <f t="shared" si="17"/>
        <v>0.30050422605004934</v>
      </c>
      <c r="J146" s="1">
        <f t="shared" si="20"/>
        <v>0.70991592880779686</v>
      </c>
      <c r="K146" s="1">
        <f t="shared" si="18"/>
        <v>0.62250544760966753</v>
      </c>
      <c r="L146" s="1">
        <f t="shared" si="19"/>
        <v>0.35037616372607472</v>
      </c>
      <c r="N146" s="6">
        <v>0.51625638919265604</v>
      </c>
      <c r="O146" s="6">
        <v>0.89467947164736805</v>
      </c>
      <c r="P146" s="5">
        <v>0.25064812381488799</v>
      </c>
      <c r="Q146" s="6">
        <v>0.31339713434830702</v>
      </c>
      <c r="S146" s="5">
        <v>0.24819631764623501</v>
      </c>
      <c r="T146" s="5">
        <v>0.24430863653912299</v>
      </c>
      <c r="U146"/>
    </row>
    <row r="147" spans="1:21" ht="18.75" x14ac:dyDescent="0.4">
      <c r="A147" s="2">
        <v>2008.25</v>
      </c>
      <c r="B147" s="1">
        <v>246</v>
      </c>
      <c r="C147" s="1">
        <v>0.59694020000000003</v>
      </c>
      <c r="D147" s="1">
        <v>0.52021289999999998</v>
      </c>
      <c r="E147" s="1">
        <v>0.2922844</v>
      </c>
      <c r="F147" s="1">
        <v>0.2150697</v>
      </c>
      <c r="H147" s="2">
        <v>2011.25</v>
      </c>
      <c r="I147" s="1">
        <f t="shared" si="17"/>
        <v>0.78300863198779136</v>
      </c>
      <c r="J147" s="1">
        <f t="shared" si="20"/>
        <v>0.84708336433525777</v>
      </c>
      <c r="K147" s="1">
        <f t="shared" si="18"/>
        <v>1.112680569098589</v>
      </c>
      <c r="L147" s="1">
        <f t="shared" si="19"/>
        <v>0.47498777591382607</v>
      </c>
      <c r="N147" s="6">
        <v>1.2085921807445399</v>
      </c>
      <c r="O147" s="6">
        <v>1.02263308006423</v>
      </c>
      <c r="P147" s="5">
        <v>0.61553926446076801</v>
      </c>
      <c r="Q147" s="6">
        <v>0.48119983388800303</v>
      </c>
      <c r="S147" s="5">
        <v>0.60518171271557797</v>
      </c>
      <c r="T147" s="5">
        <v>0.62218257727223902</v>
      </c>
      <c r="U147"/>
    </row>
    <row r="148" spans="1:21" ht="18.75" x14ac:dyDescent="0.4">
      <c r="A148" s="2">
        <v>2008.5</v>
      </c>
      <c r="B148" s="1">
        <v>247</v>
      </c>
      <c r="C148" s="1">
        <v>0.54258850000000003</v>
      </c>
      <c r="D148" s="1">
        <v>0.35275469999999998</v>
      </c>
      <c r="E148" s="1">
        <v>0.47933320000000001</v>
      </c>
      <c r="F148" s="1">
        <v>0.22531899999999999</v>
      </c>
      <c r="H148" s="2">
        <v>2011.5</v>
      </c>
      <c r="I148" s="1">
        <f t="shared" si="17"/>
        <v>0.88010275927225534</v>
      </c>
      <c r="J148" s="1">
        <f t="shared" si="20"/>
        <v>0.86551310988558428</v>
      </c>
      <c r="K148" s="1">
        <f t="shared" si="18"/>
        <v>1.2679064928314141</v>
      </c>
      <c r="L148" s="1">
        <f t="shared" si="19"/>
        <v>0.45742746096445058</v>
      </c>
      <c r="N148" s="6">
        <v>1.0017292380166201</v>
      </c>
      <c r="O148" s="6">
        <v>0.84125060119676198</v>
      </c>
      <c r="P148" s="5">
        <v>0.39479141733231898</v>
      </c>
      <c r="Q148" s="6">
        <v>0.44735365532248</v>
      </c>
      <c r="S148" s="5">
        <v>0.31585986781179498</v>
      </c>
      <c r="T148" s="5">
        <v>0.35280953301041401</v>
      </c>
      <c r="U148"/>
    </row>
    <row r="149" spans="1:21" ht="18.75" x14ac:dyDescent="0.4">
      <c r="A149" s="2">
        <v>2008.75</v>
      </c>
      <c r="B149" s="1">
        <v>248</v>
      </c>
      <c r="C149" s="1">
        <v>0.46840100000000001</v>
      </c>
      <c r="D149" s="1">
        <v>0.37813330000000001</v>
      </c>
      <c r="E149" s="1">
        <v>0.29245310000000002</v>
      </c>
      <c r="F149" s="1">
        <v>0.25043650000000001</v>
      </c>
      <c r="H149" s="2">
        <v>2011.75</v>
      </c>
      <c r="I149" s="1">
        <f t="shared" si="17"/>
        <v>0.85906659027452703</v>
      </c>
      <c r="J149" s="1">
        <f t="shared" si="20"/>
        <v>0.93268994471508293</v>
      </c>
      <c r="K149" s="1">
        <f t="shared" si="18"/>
        <v>0.76234604381067994</v>
      </c>
      <c r="L149" s="1">
        <f t="shared" si="19"/>
        <v>0.35964160095425868</v>
      </c>
      <c r="N149" s="6">
        <v>1.0452829316648899</v>
      </c>
      <c r="O149" s="6">
        <v>1.24846619354403</v>
      </c>
      <c r="P149" s="5">
        <v>0.29818301582719098</v>
      </c>
      <c r="Q149" s="6">
        <v>0.40230942428333399</v>
      </c>
      <c r="S149" s="5">
        <v>0.243965537824611</v>
      </c>
      <c r="T149" s="5">
        <v>0.238994023632632</v>
      </c>
      <c r="U149"/>
    </row>
    <row r="150" spans="1:21" ht="18.75" x14ac:dyDescent="0.4">
      <c r="A150" s="2">
        <v>2009</v>
      </c>
      <c r="B150" s="1">
        <v>249</v>
      </c>
      <c r="C150" s="1">
        <v>0.37291679999999999</v>
      </c>
      <c r="D150" s="1">
        <v>0.35493720000000001</v>
      </c>
      <c r="E150" s="1">
        <v>0.32254169999999999</v>
      </c>
      <c r="F150" s="1">
        <v>0.27934690000000001</v>
      </c>
      <c r="H150" s="2">
        <v>2012</v>
      </c>
      <c r="I150" s="1">
        <f t="shared" si="17"/>
        <v>0.73490818948948744</v>
      </c>
      <c r="J150" s="1">
        <f t="shared" si="20"/>
        <v>0.63814797774197762</v>
      </c>
      <c r="K150" s="1">
        <f t="shared" si="18"/>
        <v>0.80564996254122867</v>
      </c>
      <c r="L150" s="1">
        <f t="shared" si="19"/>
        <v>0.39911808033741414</v>
      </c>
      <c r="N150" s="6">
        <v>1.0092753222619499</v>
      </c>
      <c r="O150" s="6">
        <v>1.13216002770569</v>
      </c>
      <c r="P150" s="5">
        <v>0.70002966408020895</v>
      </c>
      <c r="Q150" s="6">
        <v>0.49268333134632403</v>
      </c>
      <c r="S150" s="5">
        <v>0.71697655707656605</v>
      </c>
      <c r="T150" s="5">
        <v>0.68637244393110697</v>
      </c>
      <c r="U150"/>
    </row>
    <row r="151" spans="1:21" ht="18.75" x14ac:dyDescent="0.4">
      <c r="A151" s="2">
        <v>2009.25</v>
      </c>
      <c r="B151" s="1">
        <v>250</v>
      </c>
      <c r="C151" s="1">
        <v>0.38612479999999999</v>
      </c>
      <c r="D151" s="1">
        <v>0.56914419999999999</v>
      </c>
      <c r="E151" s="1">
        <v>0.32975769999999999</v>
      </c>
      <c r="F151" s="1">
        <v>0.28005229999999998</v>
      </c>
      <c r="H151" s="2">
        <v>2012.25</v>
      </c>
      <c r="I151" s="1">
        <f t="shared" si="17"/>
        <v>0.64336957094355762</v>
      </c>
      <c r="J151" s="1">
        <f t="shared" si="20"/>
        <v>0.49297421958799764</v>
      </c>
      <c r="K151" s="1">
        <f t="shared" si="18"/>
        <v>1.1629315123679755</v>
      </c>
      <c r="L151" s="1">
        <f t="shared" si="19"/>
        <v>0.24858113080312133</v>
      </c>
      <c r="N151" s="6">
        <v>0.83707293777673297</v>
      </c>
      <c r="O151" s="6">
        <v>0.62564891659745403</v>
      </c>
      <c r="P151" s="5">
        <v>0.79607649393000302</v>
      </c>
      <c r="Q151" s="6">
        <v>0.27262270891926099</v>
      </c>
      <c r="S151" s="5">
        <v>0.72301487774034301</v>
      </c>
      <c r="T151" s="5">
        <v>0.72870130955639301</v>
      </c>
      <c r="U151"/>
    </row>
    <row r="152" spans="1:21" ht="18.75" x14ac:dyDescent="0.4">
      <c r="A152" s="2">
        <v>2009.5</v>
      </c>
      <c r="B152" s="1">
        <v>251</v>
      </c>
      <c r="C152" s="1">
        <v>0.61363190000000001</v>
      </c>
      <c r="D152" s="1">
        <v>0.41649239999999998</v>
      </c>
      <c r="E152" s="1">
        <v>0.26700059999999998</v>
      </c>
      <c r="F152" s="1">
        <v>0.25008550000000002</v>
      </c>
      <c r="H152" s="2">
        <v>2012.5</v>
      </c>
      <c r="I152" s="1">
        <f t="shared" si="17"/>
        <v>0.42109577773120616</v>
      </c>
      <c r="J152" s="1">
        <f t="shared" si="20"/>
        <v>0.60995534591624967</v>
      </c>
      <c r="K152" s="1">
        <f t="shared" si="18"/>
        <v>0.68694479074209214</v>
      </c>
      <c r="L152" s="1">
        <f t="shared" si="19"/>
        <v>0.31484613172812681</v>
      </c>
      <c r="N152" s="6">
        <v>0.53241101573806704</v>
      </c>
      <c r="O152" s="6">
        <v>0.757063383330281</v>
      </c>
      <c r="P152" s="5">
        <v>0.12537703599415201</v>
      </c>
      <c r="Q152" s="6">
        <v>0.36655556893706198</v>
      </c>
      <c r="S152" s="5">
        <v>0.14544564004704499</v>
      </c>
      <c r="T152" s="5">
        <v>0.15273772900567201</v>
      </c>
      <c r="U152"/>
    </row>
    <row r="153" spans="1:21" ht="18.75" x14ac:dyDescent="0.4">
      <c r="A153" s="2">
        <v>2009.75</v>
      </c>
      <c r="B153" s="1">
        <v>252</v>
      </c>
      <c r="C153" s="1">
        <v>0.75225489999999995</v>
      </c>
      <c r="D153" s="1">
        <v>0.34817179999999998</v>
      </c>
      <c r="E153" s="1">
        <v>0.20400969999999999</v>
      </c>
      <c r="F153" s="1">
        <v>0.2296774</v>
      </c>
      <c r="H153" s="2">
        <v>2012.75</v>
      </c>
      <c r="I153" s="1">
        <f t="shared" si="17"/>
        <v>0.56071405907913219</v>
      </c>
      <c r="J153" s="1">
        <f t="shared" si="20"/>
        <v>0.89154272040049798</v>
      </c>
      <c r="K153" s="1">
        <f t="shared" si="18"/>
        <v>1.0511590306445777</v>
      </c>
      <c r="L153" s="1">
        <f t="shared" si="19"/>
        <v>0.28969117177483517</v>
      </c>
      <c r="N153" s="6">
        <v>0.824824508413324</v>
      </c>
      <c r="O153" s="6">
        <v>1.3242119012707301</v>
      </c>
      <c r="P153" s="5">
        <v>1.06136258750927</v>
      </c>
      <c r="Q153" s="6">
        <v>0.25215310275852698</v>
      </c>
      <c r="S153" s="5">
        <v>1.09655696093713</v>
      </c>
      <c r="T153" s="5">
        <v>1.1441462804037199</v>
      </c>
      <c r="U153"/>
    </row>
    <row r="154" spans="1:21" ht="18.75" x14ac:dyDescent="0.4">
      <c r="A154" s="2">
        <v>2010</v>
      </c>
      <c r="B154" s="1">
        <v>253</v>
      </c>
      <c r="C154" s="1">
        <v>0.53674460000000002</v>
      </c>
      <c r="D154" s="1">
        <v>0.42823080000000002</v>
      </c>
      <c r="E154" s="1">
        <v>0.23952090000000001</v>
      </c>
      <c r="F154" s="1">
        <v>0.2523513</v>
      </c>
      <c r="H154" s="2">
        <v>2013</v>
      </c>
      <c r="I154" s="1">
        <f t="shared" si="17"/>
        <v>0.39620269784140971</v>
      </c>
      <c r="J154" s="1">
        <f t="shared" si="20"/>
        <v>0.91787382423607544</v>
      </c>
      <c r="K154" s="1">
        <f t="shared" si="18"/>
        <v>0.50247903374625891</v>
      </c>
      <c r="L154" s="1">
        <f t="shared" si="19"/>
        <v>0.29261269752917018</v>
      </c>
      <c r="N154" s="6">
        <v>0.50504440639108605</v>
      </c>
      <c r="O154" s="6">
        <v>1.0604236963998399</v>
      </c>
      <c r="P154" s="5">
        <v>0.40201286921435397</v>
      </c>
      <c r="Q154" s="6">
        <v>0.36365656828058401</v>
      </c>
      <c r="S154" s="5">
        <v>0.40916358113260398</v>
      </c>
      <c r="T154" s="5">
        <v>0.41926435038339699</v>
      </c>
      <c r="U154"/>
    </row>
    <row r="155" spans="1:21" ht="18.75" x14ac:dyDescent="0.4">
      <c r="A155" s="2">
        <v>2010.25</v>
      </c>
      <c r="B155" s="1">
        <v>254</v>
      </c>
      <c r="C155" s="1">
        <v>0.61108560000000001</v>
      </c>
      <c r="D155" s="1">
        <v>0.68138569999999998</v>
      </c>
      <c r="E155" s="1">
        <v>0.31951400000000002</v>
      </c>
      <c r="F155" s="1">
        <v>0.2498486</v>
      </c>
      <c r="H155" s="2">
        <v>2013.25</v>
      </c>
      <c r="I155" s="1">
        <f t="shared" si="17"/>
        <v>0.42658894738081737</v>
      </c>
      <c r="J155" s="1">
        <f t="shared" si="20"/>
        <v>0.99592125413393306</v>
      </c>
      <c r="K155" s="1">
        <f t="shared" si="18"/>
        <v>0.67848078457390493</v>
      </c>
      <c r="L155" s="1">
        <f t="shared" si="19"/>
        <v>0.32763404573269589</v>
      </c>
      <c r="N155" s="6">
        <v>0.52965632210233105</v>
      </c>
      <c r="O155" s="6">
        <v>1.0103768252894001</v>
      </c>
      <c r="P155" s="5">
        <v>0.42184089844080203</v>
      </c>
      <c r="Q155" s="6">
        <v>0.26412994316899502</v>
      </c>
      <c r="S155" s="5">
        <v>0.354545433199219</v>
      </c>
      <c r="T155" s="5">
        <v>0.37983848237757001</v>
      </c>
      <c r="U155"/>
    </row>
    <row r="156" spans="1:21" ht="18.75" x14ac:dyDescent="0.4">
      <c r="A156" s="2">
        <v>2010.5</v>
      </c>
      <c r="B156" s="1">
        <v>255</v>
      </c>
      <c r="C156" s="1">
        <v>0.90337400000000001</v>
      </c>
      <c r="D156" s="1">
        <v>0.39163799999999999</v>
      </c>
      <c r="E156" s="1">
        <v>0.28410170000000001</v>
      </c>
      <c r="F156" s="1">
        <v>0.23721220000000001</v>
      </c>
      <c r="H156" s="2">
        <v>2013.5</v>
      </c>
      <c r="I156" s="1">
        <f t="shared" si="17"/>
        <v>0.42782654908796441</v>
      </c>
      <c r="J156" s="1">
        <f t="shared" si="20"/>
        <v>0.83730398611752943</v>
      </c>
      <c r="K156" s="1">
        <f t="shared" si="18"/>
        <v>0.68864045886834935</v>
      </c>
      <c r="L156" s="1">
        <f t="shared" si="19"/>
        <v>0.25648805450873124</v>
      </c>
      <c r="N156" s="6">
        <v>0.49658412997798901</v>
      </c>
      <c r="O156" s="6">
        <v>0.79655818246794297</v>
      </c>
      <c r="P156" s="5">
        <v>0.23029142980489201</v>
      </c>
      <c r="Q156" s="6">
        <v>0.27744338582135902</v>
      </c>
      <c r="S156" s="5">
        <v>0.21502788217086699</v>
      </c>
      <c r="T156" s="5">
        <v>0.23282835188786299</v>
      </c>
      <c r="U156"/>
    </row>
    <row r="157" spans="1:21" ht="18.75" x14ac:dyDescent="0.4">
      <c r="A157" s="2">
        <v>2010.75</v>
      </c>
      <c r="B157" s="1">
        <v>256</v>
      </c>
      <c r="C157" s="1">
        <v>0.79853289999999999</v>
      </c>
      <c r="D157" s="1">
        <v>0.33729110000000001</v>
      </c>
      <c r="E157" s="1">
        <v>0.19864570000000001</v>
      </c>
      <c r="F157" s="1">
        <v>0.23196849999999999</v>
      </c>
      <c r="H157" s="2">
        <v>2013.75</v>
      </c>
      <c r="I157" s="1">
        <f t="shared" si="17"/>
        <v>0.52813469761914167</v>
      </c>
      <c r="J157" s="1">
        <f t="shared" si="20"/>
        <v>0.76627679812789418</v>
      </c>
      <c r="K157" s="1">
        <f t="shared" si="18"/>
        <v>0.50815300967434729</v>
      </c>
      <c r="L157" s="1">
        <f t="shared" si="19"/>
        <v>0.23744539370496531</v>
      </c>
      <c r="N157" s="6">
        <v>0.78447935811689296</v>
      </c>
      <c r="O157" s="6">
        <v>1.03633837858171</v>
      </c>
      <c r="P157" s="5">
        <v>0.190840556322419</v>
      </c>
      <c r="Q157" s="6">
        <v>0.30461111969205901</v>
      </c>
      <c r="S157" s="5">
        <v>0.37558755874827099</v>
      </c>
      <c r="T157" s="5">
        <v>0.377013631047457</v>
      </c>
      <c r="U157"/>
    </row>
    <row r="158" spans="1:21" ht="18.75" x14ac:dyDescent="0.4">
      <c r="A158" s="2">
        <v>2011</v>
      </c>
      <c r="B158" s="1">
        <v>257</v>
      </c>
      <c r="C158" s="1">
        <v>0.42227389999999998</v>
      </c>
      <c r="D158" s="1">
        <v>0.41324379999999999</v>
      </c>
      <c r="E158" s="1">
        <v>0.25187769999999998</v>
      </c>
      <c r="F158" s="1">
        <v>0.25974259999999999</v>
      </c>
      <c r="H158" s="2">
        <v>2014</v>
      </c>
      <c r="I158" s="1">
        <f t="shared" si="17"/>
        <v>0.52726458341792914</v>
      </c>
      <c r="J158" s="1">
        <f t="shared" si="20"/>
        <v>0.99062012542222555</v>
      </c>
      <c r="K158" s="1">
        <f t="shared" si="18"/>
        <v>0.48732404620769354</v>
      </c>
      <c r="L158" s="1">
        <f t="shared" si="19"/>
        <v>0.23055894014117567</v>
      </c>
      <c r="N158" s="6">
        <v>0.59347245958634498</v>
      </c>
      <c r="O158" s="6">
        <v>1.1092270700135101</v>
      </c>
      <c r="P158" s="5">
        <v>0.102390153436102</v>
      </c>
      <c r="Q158" s="6">
        <v>0.255585492908597</v>
      </c>
      <c r="S158" s="5">
        <v>9.2213055859462906E-2</v>
      </c>
      <c r="T158" s="5">
        <v>8.9730530865028399E-2</v>
      </c>
      <c r="U158"/>
    </row>
    <row r="159" spans="1:21" ht="18.75" x14ac:dyDescent="0.4">
      <c r="A159" s="2">
        <v>2011.25</v>
      </c>
      <c r="B159" s="1">
        <v>258</v>
      </c>
      <c r="C159" s="1">
        <v>1.1002977</v>
      </c>
      <c r="D159" s="1">
        <v>0.49308930000000001</v>
      </c>
      <c r="E159" s="1">
        <v>0.450212</v>
      </c>
      <c r="F159" s="1">
        <v>0.3521203</v>
      </c>
      <c r="H159" s="2">
        <v>2014.25</v>
      </c>
      <c r="I159" s="1">
        <f t="shared" si="17"/>
        <v>0.6196121156896448</v>
      </c>
      <c r="J159" s="1">
        <f t="shared" si="20"/>
        <v>0.90613602786702618</v>
      </c>
      <c r="K159" s="1">
        <f t="shared" si="18"/>
        <v>0.38698082734667255</v>
      </c>
      <c r="L159" s="1">
        <f t="shared" si="19"/>
        <v>0.16174350577646149</v>
      </c>
      <c r="N159" s="6">
        <v>0.624624029215335</v>
      </c>
      <c r="O159" s="6">
        <v>0.99079829633706795</v>
      </c>
      <c r="P159" s="5">
        <v>0.15716850011700501</v>
      </c>
      <c r="Q159" s="6">
        <v>0.196704161965951</v>
      </c>
      <c r="S159" s="5">
        <v>0.15921490208065101</v>
      </c>
      <c r="T159" s="5">
        <v>0.172544296423465</v>
      </c>
      <c r="U159"/>
    </row>
    <row r="160" spans="1:21" ht="18.75" x14ac:dyDescent="0.4">
      <c r="A160" s="2">
        <v>2011.5</v>
      </c>
      <c r="B160" s="1">
        <v>259</v>
      </c>
      <c r="C160" s="1">
        <v>1.2367360999999999</v>
      </c>
      <c r="D160" s="1">
        <v>0.50381730000000002</v>
      </c>
      <c r="E160" s="1">
        <v>0.51301940000000001</v>
      </c>
      <c r="F160" s="1">
        <v>0.33910240000000003</v>
      </c>
      <c r="H160" s="2">
        <v>2014.5</v>
      </c>
      <c r="I160" s="1">
        <f t="shared" si="17"/>
        <v>0.28269766307126487</v>
      </c>
      <c r="J160" s="1">
        <f t="shared" si="20"/>
        <v>0.50229543103295637</v>
      </c>
      <c r="K160" s="1">
        <f t="shared" si="18"/>
        <v>0.56326185305883547</v>
      </c>
      <c r="L160" s="1">
        <f t="shared" si="19"/>
        <v>0.2581537207759087</v>
      </c>
      <c r="N160" s="6">
        <v>0.38970476044229302</v>
      </c>
      <c r="O160" s="6">
        <v>0.59198252227446402</v>
      </c>
      <c r="P160" s="5">
        <v>7.6402110190728498E-2</v>
      </c>
      <c r="Q160" s="6">
        <v>0.22726647949411599</v>
      </c>
      <c r="S160" s="5">
        <v>8.8227568159678693E-2</v>
      </c>
      <c r="T160" s="5">
        <v>9.5548048974221797E-2</v>
      </c>
      <c r="U160"/>
    </row>
    <row r="161" spans="1:21" ht="18.75" x14ac:dyDescent="0.4">
      <c r="A161" s="2">
        <v>2011.75</v>
      </c>
      <c r="B161" s="1">
        <v>260</v>
      </c>
      <c r="C161" s="1">
        <v>1.2071757000000001</v>
      </c>
      <c r="D161" s="1">
        <v>0.54292110000000005</v>
      </c>
      <c r="E161" s="1">
        <v>0.30845990000000001</v>
      </c>
      <c r="F161" s="1">
        <v>0.2666113</v>
      </c>
      <c r="H161" s="2">
        <v>2014.75</v>
      </c>
      <c r="I161" s="1">
        <f t="shared" si="17"/>
        <v>0.4868487857329184</v>
      </c>
      <c r="J161" s="1">
        <f t="shared" si="20"/>
        <v>0.98940590616840651</v>
      </c>
      <c r="K161" s="1">
        <f t="shared" si="18"/>
        <v>0.27462359838719758</v>
      </c>
      <c r="L161" s="1">
        <f t="shared" si="19"/>
        <v>0.24029124414541253</v>
      </c>
      <c r="N161" s="6">
        <v>0.61376226424807201</v>
      </c>
      <c r="O161" s="6">
        <v>0.88047102633266505</v>
      </c>
      <c r="P161" s="5">
        <v>0.14161980409727301</v>
      </c>
      <c r="Q161" s="6">
        <v>0.18557580396759499</v>
      </c>
      <c r="S161" s="5">
        <v>0.14921016152417599</v>
      </c>
      <c r="T161" s="5">
        <v>0.154643954552731</v>
      </c>
      <c r="U161"/>
    </row>
    <row r="162" spans="1:21" ht="18.75" x14ac:dyDescent="0.4">
      <c r="A162" s="2">
        <v>2012</v>
      </c>
      <c r="B162" s="1">
        <v>261</v>
      </c>
      <c r="C162" s="1">
        <v>1.0327061</v>
      </c>
      <c r="D162" s="1">
        <v>0.37146750000000001</v>
      </c>
      <c r="E162" s="1">
        <v>0.32598149999999998</v>
      </c>
      <c r="F162" s="1">
        <v>0.29587619999999998</v>
      </c>
      <c r="H162" s="2">
        <v>2015</v>
      </c>
      <c r="I162" s="1">
        <f t="shared" si="17"/>
        <v>0.56059229859837045</v>
      </c>
      <c r="J162" s="1">
        <f t="shared" si="20"/>
        <v>0.77341420154306395</v>
      </c>
      <c r="K162" s="1">
        <f t="shared" si="18"/>
        <v>0.42434854833278562</v>
      </c>
      <c r="L162" s="1">
        <f t="shared" si="19"/>
        <v>0.27366985799506016</v>
      </c>
      <c r="N162" s="6">
        <v>0.51716763351193695</v>
      </c>
      <c r="O162" s="6">
        <v>0.88140114978317297</v>
      </c>
      <c r="P162" s="5">
        <v>0.182394315973192</v>
      </c>
      <c r="Q162" s="6">
        <v>0.30559760118262602</v>
      </c>
      <c r="S162" s="5">
        <v>0.24838564795290599</v>
      </c>
      <c r="T162" s="5">
        <v>0.24356102491349399</v>
      </c>
      <c r="U162"/>
    </row>
    <row r="163" spans="1:21" ht="18.75" x14ac:dyDescent="0.4">
      <c r="A163" s="2">
        <v>2012.25</v>
      </c>
      <c r="B163" s="1">
        <v>262</v>
      </c>
      <c r="C163" s="1">
        <v>0.90407439999999994</v>
      </c>
      <c r="D163" s="1">
        <v>0.28696149999999998</v>
      </c>
      <c r="E163" s="1">
        <v>0.47054449999999998</v>
      </c>
      <c r="F163" s="1">
        <v>0.18427940000000001</v>
      </c>
      <c r="H163" s="2">
        <v>2015.25</v>
      </c>
      <c r="I163" s="1">
        <f t="shared" si="17"/>
        <v>0.66094485305590378</v>
      </c>
      <c r="J163" s="1">
        <f t="shared" si="20"/>
        <v>0.71277470393552789</v>
      </c>
      <c r="K163" s="1">
        <f t="shared" si="18"/>
        <v>0.46755904590727476</v>
      </c>
      <c r="L163" s="1">
        <f t="shared" si="19"/>
        <v>0.30045028592045153</v>
      </c>
      <c r="N163" s="6">
        <v>0.68622275299222701</v>
      </c>
      <c r="O163" s="6">
        <v>0.82835017980012904</v>
      </c>
      <c r="P163" s="5">
        <v>0.20333291945364801</v>
      </c>
      <c r="Q163" s="6">
        <v>0.52184887703687999</v>
      </c>
      <c r="S163" s="5">
        <v>0.23444098156939899</v>
      </c>
      <c r="T163" s="5">
        <v>0.24715309029930299</v>
      </c>
      <c r="U163"/>
    </row>
    <row r="164" spans="1:21" ht="18.75" x14ac:dyDescent="0.4">
      <c r="A164" s="2">
        <v>2012.5</v>
      </c>
      <c r="B164" s="1">
        <v>263</v>
      </c>
      <c r="C164" s="1">
        <v>0.59173129999999996</v>
      </c>
      <c r="D164" s="1">
        <v>0.3550565</v>
      </c>
      <c r="E164" s="1">
        <v>0.27795110000000001</v>
      </c>
      <c r="F164" s="1">
        <v>0.23340330000000001</v>
      </c>
      <c r="H164" s="2">
        <v>2015.5</v>
      </c>
      <c r="I164" s="1">
        <f t="shared" si="17"/>
        <v>0.36239434543883792</v>
      </c>
      <c r="J164" s="1">
        <f t="shared" si="20"/>
        <v>0.83499270911683876</v>
      </c>
      <c r="K164" s="1">
        <f t="shared" si="18"/>
        <v>0.63950068363505863</v>
      </c>
      <c r="L164" s="1">
        <f t="shared" si="19"/>
        <v>0.34252292767630677</v>
      </c>
      <c r="N164" s="6">
        <v>0.504803019347139</v>
      </c>
      <c r="O164" s="6">
        <v>0.73905607339083301</v>
      </c>
      <c r="P164" s="5">
        <v>0.23377825254534401</v>
      </c>
      <c r="Q164" s="6">
        <v>0.30888222957683098</v>
      </c>
      <c r="S164" s="5">
        <v>0.26566041237538801</v>
      </c>
      <c r="T164" s="5">
        <v>0.28614649748793197</v>
      </c>
      <c r="U164"/>
    </row>
    <row r="165" spans="1:21" ht="18.75" x14ac:dyDescent="0.4">
      <c r="A165" s="2">
        <v>2012.75</v>
      </c>
      <c r="B165" s="1">
        <v>264</v>
      </c>
      <c r="C165" s="1">
        <v>0.7879254</v>
      </c>
      <c r="D165" s="1">
        <v>0.51896920000000002</v>
      </c>
      <c r="E165" s="1">
        <v>0.42531920000000001</v>
      </c>
      <c r="F165" s="1">
        <v>0.21475530000000001</v>
      </c>
      <c r="H165" s="2">
        <v>2015.75</v>
      </c>
      <c r="I165" s="1">
        <f t="shared" si="17"/>
        <v>0.66605153458686084</v>
      </c>
      <c r="J165" s="1">
        <f t="shared" si="20"/>
        <v>0.84376126870278001</v>
      </c>
      <c r="K165" s="1">
        <f t="shared" si="18"/>
        <v>0.42018586967799021</v>
      </c>
      <c r="L165" s="1">
        <f t="shared" si="19"/>
        <v>0.26159242862194743</v>
      </c>
      <c r="N165" s="6">
        <v>0.74835791132343499</v>
      </c>
      <c r="O165" s="6">
        <v>1.1323479163330099</v>
      </c>
      <c r="P165" s="5">
        <v>0.14314498838185899</v>
      </c>
      <c r="Q165" s="6">
        <v>0.28673840423716601</v>
      </c>
      <c r="S165" s="5">
        <v>0.14228068608868299</v>
      </c>
      <c r="T165" s="5">
        <v>0.15667237630465899</v>
      </c>
      <c r="U165"/>
    </row>
    <row r="166" spans="1:21" ht="18.75" x14ac:dyDescent="0.4">
      <c r="A166" s="2">
        <v>2013</v>
      </c>
      <c r="B166" s="1">
        <v>265</v>
      </c>
      <c r="C166" s="1">
        <v>0.55675110000000005</v>
      </c>
      <c r="D166" s="1">
        <v>0.53429660000000001</v>
      </c>
      <c r="E166" s="1">
        <v>0.20331270000000001</v>
      </c>
      <c r="F166" s="1">
        <v>0.21692110000000001</v>
      </c>
      <c r="H166" s="2">
        <v>2016</v>
      </c>
      <c r="I166" s="1">
        <f t="shared" si="17"/>
        <v>0.6534734847831386</v>
      </c>
      <c r="J166" s="1">
        <f t="shared" si="20"/>
        <v>1.2511493510477953</v>
      </c>
      <c r="K166" s="1">
        <f t="shared" si="18"/>
        <v>0.54755251723179998</v>
      </c>
      <c r="L166" s="1">
        <f t="shared" si="19"/>
        <v>0.28309689776520053</v>
      </c>
      <c r="N166" s="6">
        <v>0.62546190444168803</v>
      </c>
      <c r="O166" s="6">
        <v>1.1247112659293499</v>
      </c>
      <c r="P166" s="5">
        <v>0.124358201674987</v>
      </c>
      <c r="Q166" s="6">
        <v>0.28137567817319697</v>
      </c>
      <c r="S166" s="5">
        <v>0.119213462838482</v>
      </c>
      <c r="T166" s="5">
        <v>0.129896399458235</v>
      </c>
      <c r="U166"/>
    </row>
    <row r="167" spans="1:21" ht="18.75" x14ac:dyDescent="0.4">
      <c r="A167" s="2">
        <v>2013.25</v>
      </c>
      <c r="B167" s="1">
        <v>266</v>
      </c>
      <c r="C167" s="1">
        <v>0.59945040000000005</v>
      </c>
      <c r="D167" s="1">
        <v>0.57972820000000003</v>
      </c>
      <c r="E167" s="1">
        <v>0.2745264</v>
      </c>
      <c r="F167" s="1">
        <v>0.2428833</v>
      </c>
      <c r="H167" s="2">
        <v>2016.25</v>
      </c>
      <c r="I167" s="1">
        <f t="shared" si="17"/>
        <v>0.55052638598422887</v>
      </c>
      <c r="J167" s="1">
        <f t="shared" si="20"/>
        <v>1.0516277712839968</v>
      </c>
      <c r="K167" s="1">
        <f t="shared" si="18"/>
        <v>0.70712870336928635</v>
      </c>
      <c r="L167" s="1">
        <f t="shared" si="19"/>
        <v>0.20921823183760135</v>
      </c>
      <c r="N167" s="6">
        <v>0.60295065398940595</v>
      </c>
      <c r="O167" s="6">
        <v>1.0870531462356301</v>
      </c>
      <c r="P167" s="5">
        <v>0.352574443497499</v>
      </c>
      <c r="Q167" s="6">
        <v>0.25187549496835498</v>
      </c>
      <c r="S167" s="5">
        <v>0.41759050429924699</v>
      </c>
      <c r="T167" s="5">
        <v>0.44619457562468701</v>
      </c>
      <c r="U167"/>
    </row>
    <row r="168" spans="1:21" ht="18.75" x14ac:dyDescent="0.4">
      <c r="A168" s="2">
        <v>2013.5</v>
      </c>
      <c r="B168" s="1">
        <v>267</v>
      </c>
      <c r="C168" s="1">
        <v>0.60118950000000004</v>
      </c>
      <c r="D168" s="1">
        <v>0.48739670000000002</v>
      </c>
      <c r="E168" s="1">
        <v>0.27863719999999997</v>
      </c>
      <c r="F168" s="1">
        <v>0.190141</v>
      </c>
      <c r="H168" s="2">
        <v>2016.5</v>
      </c>
      <c r="I168" s="1">
        <f t="shared" ref="I168:I173" si="21">C180/W$3</f>
        <v>0.27852201156357315</v>
      </c>
      <c r="J168" s="1">
        <f t="shared" si="20"/>
        <v>0.70360638653922492</v>
      </c>
      <c r="K168" s="1">
        <f t="shared" ref="K168:K173" si="22">E180/Y$3</f>
        <v>0.55139489478010506</v>
      </c>
      <c r="L168" s="1">
        <f t="shared" ref="L168:L173" si="23">F180/Z$3</f>
        <v>0.21884963542332111</v>
      </c>
      <c r="N168" s="6">
        <v>0.364216247652626</v>
      </c>
      <c r="O168" s="6">
        <v>0.74611674030391495</v>
      </c>
      <c r="P168" s="5">
        <v>0.147902030822637</v>
      </c>
      <c r="Q168" s="6">
        <v>0.20277587823925</v>
      </c>
      <c r="S168" s="5">
        <v>0.186633890964057</v>
      </c>
      <c r="T168" s="5">
        <v>0.20825653468518601</v>
      </c>
      <c r="U168"/>
    </row>
    <row r="169" spans="1:21" ht="18.75" x14ac:dyDescent="0.4">
      <c r="A169" s="2">
        <v>2013.75</v>
      </c>
      <c r="B169" s="1">
        <v>268</v>
      </c>
      <c r="C169" s="1">
        <v>0.74214429999999998</v>
      </c>
      <c r="D169" s="1">
        <v>0.44605159999999999</v>
      </c>
      <c r="E169" s="1">
        <v>0.2056085</v>
      </c>
      <c r="F169" s="1">
        <v>0.17602419999999999</v>
      </c>
      <c r="H169" s="2">
        <v>2016.75</v>
      </c>
      <c r="I169" s="1">
        <f t="shared" si="21"/>
        <v>0.71335338204418919</v>
      </c>
      <c r="J169" s="1">
        <f t="shared" ref="J169:J173" si="24">D181/X$3</f>
        <v>1.1372226698713404</v>
      </c>
      <c r="K169" s="1">
        <f t="shared" si="22"/>
        <v>0.36021319467642809</v>
      </c>
      <c r="L169" s="1">
        <f t="shared" si="23"/>
        <v>0.23746333455478189</v>
      </c>
      <c r="N169" s="6">
        <v>0.78971395976945102</v>
      </c>
      <c r="O169" s="6">
        <v>0.97283011851232903</v>
      </c>
      <c r="P169" s="5">
        <v>0.156594198874075</v>
      </c>
      <c r="Q169" s="6">
        <v>0.19439051550391701</v>
      </c>
      <c r="S169" s="5">
        <v>0.21769515671456699</v>
      </c>
      <c r="T169" s="5">
        <v>0.21815298343557599</v>
      </c>
      <c r="U169"/>
    </row>
    <row r="170" spans="1:21" ht="18.75" x14ac:dyDescent="0.4">
      <c r="A170" s="2">
        <v>2014</v>
      </c>
      <c r="B170" s="1">
        <v>269</v>
      </c>
      <c r="C170" s="1">
        <v>0.74092159999999996</v>
      </c>
      <c r="D170" s="1">
        <v>0.5766424</v>
      </c>
      <c r="E170" s="1">
        <v>0.19718069999999999</v>
      </c>
      <c r="F170" s="1">
        <v>0.17091909999999999</v>
      </c>
      <c r="H170" s="2">
        <v>2017</v>
      </c>
      <c r="I170" s="1">
        <f t="shared" si="21"/>
        <v>0.54578334913865645</v>
      </c>
      <c r="J170" s="1">
        <f t="shared" si="24"/>
        <v>1.1750802670649036</v>
      </c>
      <c r="K170" s="1">
        <f t="shared" si="22"/>
        <v>0.64685302747531914</v>
      </c>
      <c r="L170" s="1">
        <f t="shared" si="23"/>
        <v>0.26621806532163816</v>
      </c>
      <c r="N170" s="6">
        <v>0.49960672067922401</v>
      </c>
      <c r="O170" s="6">
        <v>1.05703707894592</v>
      </c>
      <c r="P170" s="5">
        <v>0.18512021433791501</v>
      </c>
      <c r="Q170" s="6">
        <v>0.136027537997891</v>
      </c>
      <c r="S170" s="5">
        <v>0.21743407540221499</v>
      </c>
      <c r="T170" s="5">
        <v>0.226191916249353</v>
      </c>
      <c r="U170"/>
    </row>
    <row r="171" spans="1:21" ht="18.75" x14ac:dyDescent="0.4">
      <c r="A171" s="2">
        <v>2014.25</v>
      </c>
      <c r="B171" s="1">
        <v>270</v>
      </c>
      <c r="C171" s="1">
        <v>0.87068999999999996</v>
      </c>
      <c r="D171" s="1">
        <v>0.52746400000000004</v>
      </c>
      <c r="E171" s="1">
        <v>0.15657989999999999</v>
      </c>
      <c r="F171" s="1">
        <v>0.1199045</v>
      </c>
      <c r="H171" s="2">
        <v>2017.25</v>
      </c>
      <c r="I171" s="1">
        <f t="shared" si="21"/>
        <v>0.42270079578094422</v>
      </c>
      <c r="J171" s="1">
        <f t="shared" si="24"/>
        <v>1.3755387953021498</v>
      </c>
      <c r="K171" s="1">
        <f t="shared" si="22"/>
        <v>0.6151021917108136</v>
      </c>
      <c r="L171" s="1">
        <f t="shared" si="23"/>
        <v>0.22663515488205221</v>
      </c>
      <c r="N171" s="6">
        <v>0.39298530452908897</v>
      </c>
      <c r="O171" s="6">
        <v>1.1357798591306101</v>
      </c>
      <c r="P171" s="5">
        <v>6.8812093420605E-2</v>
      </c>
      <c r="Q171" s="6">
        <v>0.363580813628952</v>
      </c>
      <c r="S171" s="5">
        <v>8.9857360144289106E-2</v>
      </c>
      <c r="T171" s="5">
        <v>9.9819120379883206E-2</v>
      </c>
      <c r="U171"/>
    </row>
    <row r="172" spans="1:21" ht="18.75" x14ac:dyDescent="0.4">
      <c r="A172" s="2">
        <v>2014.5</v>
      </c>
      <c r="B172" s="1">
        <v>271</v>
      </c>
      <c r="C172" s="1">
        <v>0.39725179999999999</v>
      </c>
      <c r="D172" s="1">
        <v>0.29238740000000002</v>
      </c>
      <c r="E172" s="1">
        <v>0.22790659999999999</v>
      </c>
      <c r="F172" s="1">
        <v>0.19137580000000001</v>
      </c>
      <c r="H172" s="2">
        <v>2017.5</v>
      </c>
      <c r="I172" s="1">
        <f t="shared" si="21"/>
        <v>0.41264427672814724</v>
      </c>
      <c r="J172" s="1">
        <f t="shared" si="24"/>
        <v>0.64289662638573353</v>
      </c>
      <c r="K172" s="1">
        <f t="shared" si="22"/>
        <v>0.62768068308027358</v>
      </c>
      <c r="L172" s="1">
        <f t="shared" si="23"/>
        <v>0.32884916735034525</v>
      </c>
      <c r="N172" s="6">
        <v>0.280149965262875</v>
      </c>
      <c r="O172" s="6">
        <v>0.77125115945298495</v>
      </c>
      <c r="P172" s="5">
        <v>6.6391372692510497E-2</v>
      </c>
      <c r="Q172" s="6">
        <v>0.25369515697190598</v>
      </c>
      <c r="S172" s="5">
        <v>7.0316317082418603E-2</v>
      </c>
      <c r="T172" s="5">
        <v>7.5653340326587507E-2</v>
      </c>
      <c r="U172"/>
    </row>
    <row r="173" spans="1:21" ht="18.75" x14ac:dyDescent="0.4">
      <c r="A173" s="2">
        <v>2014.75</v>
      </c>
      <c r="B173" s="1">
        <v>272</v>
      </c>
      <c r="C173" s="1">
        <v>0.68412859999999998</v>
      </c>
      <c r="D173" s="1">
        <v>0.57593559999999999</v>
      </c>
      <c r="E173" s="1">
        <v>0.11111799999999999</v>
      </c>
      <c r="F173" s="1">
        <v>0.17813390000000001</v>
      </c>
      <c r="H173" s="2">
        <v>2017.75</v>
      </c>
      <c r="I173" s="1">
        <f t="shared" si="21"/>
        <v>0.50979590399417507</v>
      </c>
      <c r="J173" s="1">
        <f t="shared" si="24"/>
        <v>0.63796141264440442</v>
      </c>
      <c r="K173" s="1">
        <f t="shared" si="22"/>
        <v>0.27795463103632972</v>
      </c>
      <c r="L173" s="1">
        <f t="shared" si="23"/>
        <v>0.28391624153802497</v>
      </c>
      <c r="N173" s="6">
        <v>0.42555522505933802</v>
      </c>
      <c r="O173" s="6">
        <v>0.80697948094097605</v>
      </c>
      <c r="P173" s="5">
        <v>0.106266294346874</v>
      </c>
      <c r="Q173" s="6">
        <v>0.30853840869157301</v>
      </c>
      <c r="S173" s="5">
        <v>0.102803938514455</v>
      </c>
      <c r="T173" s="5">
        <v>0.107808238093298</v>
      </c>
      <c r="U173"/>
    </row>
    <row r="174" spans="1:21" ht="18.75" x14ac:dyDescent="0.4">
      <c r="A174" s="2">
        <v>2015</v>
      </c>
      <c r="B174" s="1">
        <v>273</v>
      </c>
      <c r="C174" s="1">
        <v>0.78775430000000002</v>
      </c>
      <c r="D174" s="1">
        <v>0.4502063</v>
      </c>
      <c r="E174" s="1">
        <v>0.17169960000000001</v>
      </c>
      <c r="F174" s="1">
        <v>0.20287830000000001</v>
      </c>
      <c r="H174" s="2">
        <v>2018</v>
      </c>
      <c r="N174" s="6">
        <v>0.45515292848041899</v>
      </c>
      <c r="O174" s="6">
        <v>1.08340316066206</v>
      </c>
      <c r="P174" s="5">
        <v>0.26237124439870502</v>
      </c>
      <c r="Q174" s="6">
        <v>0.35201638066271901</v>
      </c>
      <c r="S174" s="5">
        <v>0.257983864231977</v>
      </c>
      <c r="T174" s="5">
        <v>0.27297955646426603</v>
      </c>
      <c r="U174"/>
    </row>
    <row r="175" spans="1:21" ht="18.75" x14ac:dyDescent="0.4">
      <c r="A175" s="2">
        <v>2015.25</v>
      </c>
      <c r="B175" s="1">
        <v>274</v>
      </c>
      <c r="C175" s="1">
        <v>0.92877149999999997</v>
      </c>
      <c r="D175" s="1">
        <v>0.4149079</v>
      </c>
      <c r="E175" s="1">
        <v>0.1891834</v>
      </c>
      <c r="F175" s="1">
        <v>0.22273129999999999</v>
      </c>
      <c r="H175" s="2">
        <v>2018.25</v>
      </c>
      <c r="N175" s="6">
        <v>0.45938972403765899</v>
      </c>
      <c r="O175" s="6">
        <v>1.0051774959081401</v>
      </c>
      <c r="P175" s="5">
        <v>0.58923396246820303</v>
      </c>
      <c r="Q175" s="6">
        <v>0.34688652001367798</v>
      </c>
      <c r="S175" s="5">
        <v>0.60065390822922804</v>
      </c>
      <c r="T175" s="5">
        <v>0.63476412345594802</v>
      </c>
      <c r="U175"/>
    </row>
    <row r="176" spans="1:21" ht="18.75" x14ac:dyDescent="0.4">
      <c r="A176" s="2">
        <v>2015.5</v>
      </c>
      <c r="B176" s="1">
        <v>275</v>
      </c>
      <c r="C176" s="1">
        <v>0.509243</v>
      </c>
      <c r="D176" s="1">
        <v>0.48605130000000002</v>
      </c>
      <c r="E176" s="1">
        <v>0.25875429999999999</v>
      </c>
      <c r="F176" s="1">
        <v>0.2539208</v>
      </c>
      <c r="H176" s="2">
        <v>2018.5</v>
      </c>
      <c r="N176" s="6">
        <v>0.28410436211901002</v>
      </c>
      <c r="O176" s="6">
        <v>0.73240531579644497</v>
      </c>
      <c r="P176" s="5">
        <v>0.25663324999055998</v>
      </c>
      <c r="Q176" s="6">
        <v>0.377879016234622</v>
      </c>
      <c r="S176" s="5">
        <v>0.27810381525316202</v>
      </c>
      <c r="T176" s="5">
        <v>0.30084635182267</v>
      </c>
      <c r="U176"/>
    </row>
    <row r="177" spans="1:21" ht="18.75" x14ac:dyDescent="0.4">
      <c r="A177" s="2">
        <v>2015.75</v>
      </c>
      <c r="B177" s="1">
        <v>276</v>
      </c>
      <c r="C177" s="1">
        <v>0.93594750000000004</v>
      </c>
      <c r="D177" s="1">
        <v>0.49115550000000002</v>
      </c>
      <c r="E177" s="1">
        <v>0.17001530000000001</v>
      </c>
      <c r="F177" s="1">
        <v>0.19392499999999999</v>
      </c>
      <c r="H177" s="2">
        <v>2018.75</v>
      </c>
      <c r="N177" s="6">
        <v>0.74104842525217895</v>
      </c>
      <c r="O177" s="6">
        <v>0.71066400602543001</v>
      </c>
      <c r="P177" s="5">
        <v>0.16481163580957001</v>
      </c>
      <c r="Q177" s="6">
        <v>0.363819693452403</v>
      </c>
      <c r="S177" s="5">
        <v>0.20138334109044301</v>
      </c>
      <c r="T177" s="5">
        <v>0.20583702899088999</v>
      </c>
      <c r="U177"/>
    </row>
    <row r="178" spans="1:21" ht="18.75" x14ac:dyDescent="0.4">
      <c r="A178" s="2">
        <v>2016</v>
      </c>
      <c r="B178" s="1">
        <v>277</v>
      </c>
      <c r="C178" s="1">
        <v>0.91827259999999999</v>
      </c>
      <c r="D178" s="1">
        <v>0.72829710000000003</v>
      </c>
      <c r="E178" s="1">
        <v>0.22155030000000001</v>
      </c>
      <c r="F178" s="1">
        <v>0.20986679999999999</v>
      </c>
      <c r="H178" s="2">
        <v>2019</v>
      </c>
      <c r="N178" s="6">
        <v>0.50805507488662405</v>
      </c>
      <c r="O178" s="6">
        <v>0.95988142818352895</v>
      </c>
      <c r="P178" s="5">
        <v>0.24591938456906901</v>
      </c>
      <c r="Q178" s="6">
        <v>0.37721751290572397</v>
      </c>
      <c r="S178" s="5">
        <v>0.29962311308268003</v>
      </c>
      <c r="T178" s="5">
        <v>0.30711823227545099</v>
      </c>
      <c r="U178"/>
    </row>
    <row r="179" spans="1:21" ht="18.75" x14ac:dyDescent="0.4">
      <c r="A179" s="2">
        <v>2016.25</v>
      </c>
      <c r="B179" s="1">
        <v>278</v>
      </c>
      <c r="C179" s="1">
        <v>0.77360949999999995</v>
      </c>
      <c r="D179" s="1">
        <v>0.61215509999999995</v>
      </c>
      <c r="E179" s="1">
        <v>0.28611789999999998</v>
      </c>
      <c r="F179" s="1">
        <v>0.15509870000000001</v>
      </c>
      <c r="H179" s="2">
        <v>2019.25</v>
      </c>
      <c r="N179" s="6">
        <v>0.47043789563741401</v>
      </c>
      <c r="O179" s="6">
        <v>1.0949322112272</v>
      </c>
      <c r="P179" s="5">
        <v>0.470003551222126</v>
      </c>
      <c r="Q179" s="6">
        <v>0.42816952343317899</v>
      </c>
      <c r="S179" s="5">
        <v>0.45938304789561801</v>
      </c>
      <c r="T179" s="5">
        <v>0.47750629785673798</v>
      </c>
      <c r="U179"/>
    </row>
    <row r="180" spans="1:21" ht="18.75" x14ac:dyDescent="0.4">
      <c r="A180" s="2">
        <v>2016.5</v>
      </c>
      <c r="B180" s="1">
        <v>279</v>
      </c>
      <c r="C180" s="1">
        <v>0.39138410000000001</v>
      </c>
      <c r="D180" s="1">
        <v>0.40957100000000002</v>
      </c>
      <c r="E180" s="1">
        <v>0.223105</v>
      </c>
      <c r="F180" s="1">
        <v>0.16223870000000001</v>
      </c>
      <c r="H180" s="2">
        <v>2019.5</v>
      </c>
      <c r="N180" s="6">
        <v>0.33892557372881599</v>
      </c>
      <c r="O180" s="6">
        <v>0.72903309549911199</v>
      </c>
      <c r="P180" s="5">
        <v>0.164122603751856</v>
      </c>
      <c r="Q180" s="6">
        <v>0.28716899590005801</v>
      </c>
      <c r="S180" s="5">
        <v>0.15511259798337501</v>
      </c>
      <c r="T180" s="5">
        <v>0.16873051339401801</v>
      </c>
      <c r="U180"/>
    </row>
    <row r="181" spans="1:21" ht="18.75" x14ac:dyDescent="0.4">
      <c r="A181" s="2">
        <v>2016.75</v>
      </c>
      <c r="B181" s="1">
        <v>280</v>
      </c>
      <c r="C181" s="1">
        <v>1.0024169000000001</v>
      </c>
      <c r="D181" s="1">
        <v>0.66198009999999996</v>
      </c>
      <c r="E181" s="1">
        <v>0.1457492</v>
      </c>
      <c r="F181" s="1">
        <v>0.17603750000000001</v>
      </c>
      <c r="H181" s="2">
        <v>2019.75</v>
      </c>
      <c r="N181" s="6">
        <v>0.68475466517247596</v>
      </c>
      <c r="O181" s="6">
        <v>0.975462004463445</v>
      </c>
      <c r="P181" s="5">
        <v>0.26554583732030201</v>
      </c>
      <c r="Q181" s="6">
        <v>0.31568317810867702</v>
      </c>
      <c r="S181" s="5">
        <v>0.274166621507066</v>
      </c>
      <c r="T181" s="5">
        <v>0.297151477359548</v>
      </c>
      <c r="U181"/>
    </row>
    <row r="182" spans="1:21" ht="18.75" x14ac:dyDescent="0.4">
      <c r="A182" s="2">
        <v>2017</v>
      </c>
      <c r="B182" s="1">
        <v>281</v>
      </c>
      <c r="C182" s="1">
        <v>0.76694450000000003</v>
      </c>
      <c r="D182" s="1">
        <v>0.68401710000000004</v>
      </c>
      <c r="E182" s="1">
        <v>0.2617292</v>
      </c>
      <c r="F182" s="1">
        <v>0.1973541</v>
      </c>
      <c r="H182" s="2">
        <v>2020</v>
      </c>
      <c r="N182" s="6">
        <v>0.63036677145869202</v>
      </c>
      <c r="O182" s="6">
        <v>1.1125863221390699</v>
      </c>
      <c r="P182" s="5">
        <v>0.26418337399411101</v>
      </c>
      <c r="Q182" s="6">
        <v>0.41682494212329702</v>
      </c>
      <c r="S182" s="5">
        <v>0.27643517950760899</v>
      </c>
      <c r="T182" s="5">
        <v>0.293973338474395</v>
      </c>
      <c r="U182"/>
    </row>
    <row r="183" spans="1:21" ht="18.75" x14ac:dyDescent="0.4">
      <c r="A183" s="2">
        <v>2017.25</v>
      </c>
      <c r="B183" s="1">
        <v>282</v>
      </c>
      <c r="C183" s="1">
        <v>0.59398669999999998</v>
      </c>
      <c r="D183" s="1">
        <v>0.80070450000000004</v>
      </c>
      <c r="E183" s="1">
        <v>0.2488822</v>
      </c>
      <c r="F183" s="1">
        <v>0.1680103</v>
      </c>
      <c r="H183" s="2">
        <v>2020.25</v>
      </c>
      <c r="N183" s="6">
        <v>0.34350858554485902</v>
      </c>
      <c r="O183" s="6">
        <v>0.78087793557919205</v>
      </c>
      <c r="P183" s="5">
        <v>0.18843370064899001</v>
      </c>
      <c r="Q183" s="6">
        <v>0.24797399177673099</v>
      </c>
      <c r="S183" s="5">
        <v>0.203319565015392</v>
      </c>
      <c r="T183" s="5">
        <v>0.22995178355999099</v>
      </c>
      <c r="U183"/>
    </row>
    <row r="184" spans="1:21" ht="18.75" x14ac:dyDescent="0.4">
      <c r="A184" s="2">
        <v>2017.5</v>
      </c>
      <c r="B184" s="1">
        <v>283</v>
      </c>
      <c r="C184" s="1">
        <v>0.57985509999999996</v>
      </c>
      <c r="D184" s="1">
        <v>0.3742317</v>
      </c>
      <c r="E184" s="1">
        <v>0.25397170000000002</v>
      </c>
      <c r="F184" s="1">
        <v>0.2437841</v>
      </c>
      <c r="H184" s="2">
        <v>2020.5</v>
      </c>
      <c r="N184" s="6">
        <v>0.33033706814759201</v>
      </c>
      <c r="O184" s="6">
        <v>0.60220953176153302</v>
      </c>
      <c r="P184" s="5">
        <v>7.17727273800145E-2</v>
      </c>
      <c r="Q184" s="6">
        <v>0.20578628399607901</v>
      </c>
      <c r="S184" s="5">
        <v>7.3132939314890594E-2</v>
      </c>
      <c r="T184" s="5">
        <v>8.0971249247235602E-2</v>
      </c>
      <c r="U184"/>
    </row>
    <row r="185" spans="1:21" ht="18.75" x14ac:dyDescent="0.4">
      <c r="A185" s="2">
        <v>2017.75</v>
      </c>
      <c r="B185" s="1">
        <v>284</v>
      </c>
      <c r="C185" s="1">
        <v>0.71637430000000002</v>
      </c>
      <c r="D185" s="1">
        <v>0.37135889999999999</v>
      </c>
      <c r="E185" s="1">
        <v>0.1124658</v>
      </c>
      <c r="F185" s="1">
        <v>0.2104742</v>
      </c>
      <c r="H185" s="2">
        <v>2020.75</v>
      </c>
      <c r="N185" s="6">
        <v>0.60896365812379405</v>
      </c>
      <c r="O185" s="6">
        <v>0.73911092970411096</v>
      </c>
      <c r="P185" s="5">
        <v>0.109247138356135</v>
      </c>
      <c r="Q185" s="6">
        <v>0.23488257256009701</v>
      </c>
      <c r="S185" s="5">
        <v>0.112181483255216</v>
      </c>
      <c r="T185" s="5">
        <v>0.130509137238567</v>
      </c>
      <c r="U185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D4318-135E-4343-92A6-7380D3BE16E9}">
  <dimension ref="A1:Y185"/>
  <sheetViews>
    <sheetView zoomScale="70" zoomScaleNormal="70" workbookViewId="0">
      <selection activeCell="N1" sqref="N1:Q1048576"/>
    </sheetView>
  </sheetViews>
  <sheetFormatPr defaultRowHeight="18.75" x14ac:dyDescent="0.4"/>
  <cols>
    <col min="1" max="1" width="7.375" style="1" customWidth="1"/>
    <col min="2" max="2" width="7.625" style="1" customWidth="1"/>
    <col min="3" max="6" width="9" style="1"/>
    <col min="7" max="7" width="2.125" style="1" customWidth="1"/>
    <col min="8" max="8" width="6.625" style="1" customWidth="1"/>
    <col min="9" max="12" width="9" style="1"/>
    <col min="13" max="13" width="3.125" style="1" customWidth="1"/>
    <col min="14" max="17" width="9" style="6"/>
    <col min="18" max="18" width="2.75" style="1" customWidth="1"/>
    <col min="20" max="20" width="1.875" style="1" customWidth="1"/>
    <col min="21" max="16384" width="9" style="1"/>
  </cols>
  <sheetData>
    <row r="1" spans="1:25" x14ac:dyDescent="0.4">
      <c r="A1" s="1" t="s">
        <v>11</v>
      </c>
      <c r="B1" s="1" t="s">
        <v>12</v>
      </c>
      <c r="C1" s="1" t="s">
        <v>7</v>
      </c>
      <c r="D1" s="1" t="s">
        <v>8</v>
      </c>
      <c r="E1" s="1" t="s">
        <v>9</v>
      </c>
      <c r="F1" s="1" t="s">
        <v>10</v>
      </c>
      <c r="H1" s="1" t="s">
        <v>11</v>
      </c>
      <c r="I1" s="1" t="s">
        <v>17</v>
      </c>
      <c r="J1" s="1" t="s">
        <v>18</v>
      </c>
      <c r="K1" s="1" t="s">
        <v>19</v>
      </c>
      <c r="L1" s="1" t="s">
        <v>20</v>
      </c>
      <c r="N1" s="6" t="s">
        <v>16</v>
      </c>
      <c r="O1" s="6" t="s">
        <v>21</v>
      </c>
      <c r="P1" s="6" t="s">
        <v>22</v>
      </c>
      <c r="Q1" s="6" t="s">
        <v>23</v>
      </c>
      <c r="V1" s="1" t="s">
        <v>7</v>
      </c>
      <c r="W1" s="1" t="s">
        <v>8</v>
      </c>
      <c r="X1" s="1" t="s">
        <v>9</v>
      </c>
      <c r="Y1" s="1" t="s">
        <v>10</v>
      </c>
    </row>
    <row r="2" spans="1:25" x14ac:dyDescent="0.4">
      <c r="A2" s="2">
        <v>1972</v>
      </c>
      <c r="B2" s="1">
        <v>101</v>
      </c>
      <c r="C2" s="1">
        <v>3.2597602000000001</v>
      </c>
      <c r="D2" s="1">
        <v>0.52625670000000002</v>
      </c>
      <c r="F2" s="1">
        <v>1.9702051</v>
      </c>
      <c r="H2" s="2">
        <v>1975</v>
      </c>
      <c r="I2" s="1">
        <f t="shared" ref="I2:L7" si="0">C14/V$3</f>
        <v>1.1976036382884943</v>
      </c>
      <c r="J2" s="1">
        <f t="shared" si="0"/>
        <v>0.41185258856576368</v>
      </c>
      <c r="K2" s="1">
        <f t="shared" si="0"/>
        <v>0.39570260670472812</v>
      </c>
      <c r="L2" s="1">
        <f t="shared" si="0"/>
        <v>1.607533866963609</v>
      </c>
      <c r="N2" s="6">
        <v>0.447210397611286</v>
      </c>
      <c r="O2" s="6">
        <v>0.858340012607542</v>
      </c>
      <c r="P2" s="6">
        <v>1.8591890880042501</v>
      </c>
      <c r="Q2" s="6">
        <v>1.9252462024725701</v>
      </c>
      <c r="U2" s="1" t="s">
        <v>13</v>
      </c>
      <c r="V2" s="1">
        <f>AVERAGE(C2:C185)</f>
        <v>1.4976889081521747</v>
      </c>
      <c r="W2" s="1">
        <f>AVERAGE(D2:D185)</f>
        <v>0.58787606111111146</v>
      </c>
      <c r="X2" s="1">
        <f>AVERAGE(E2:E185)</f>
        <v>0.42763266229508196</v>
      </c>
      <c r="Y2" s="1">
        <f>AVERAGE(F2:F185)</f>
        <v>0.81769051630434775</v>
      </c>
    </row>
    <row r="3" spans="1:25" x14ac:dyDescent="0.4">
      <c r="A3" s="2">
        <v>1972.25</v>
      </c>
      <c r="B3" s="1">
        <v>102</v>
      </c>
      <c r="C3" s="1">
        <v>3.1072917000000002</v>
      </c>
      <c r="D3" s="1">
        <v>1.5852662</v>
      </c>
      <c r="E3" s="1">
        <v>1.692672</v>
      </c>
      <c r="F3" s="1">
        <v>1.3637429999999999</v>
      </c>
      <c r="H3" s="2">
        <v>1975.25</v>
      </c>
      <c r="I3" s="1">
        <f t="shared" si="0"/>
        <v>1.3798988613984187</v>
      </c>
      <c r="J3" s="1">
        <f t="shared" si="0"/>
        <v>0.6541979016563173</v>
      </c>
      <c r="K3" s="1">
        <f t="shared" si="0"/>
        <v>0.7519639381922838</v>
      </c>
      <c r="L3" s="1">
        <f t="shared" si="0"/>
        <v>1.8669443914819288</v>
      </c>
      <c r="N3" s="6">
        <v>0.93228840469177798</v>
      </c>
      <c r="O3" s="6">
        <v>1.0513571176518901</v>
      </c>
      <c r="P3" s="6">
        <v>1.5735929824535999</v>
      </c>
      <c r="Q3" s="6">
        <v>1.1662180432572999</v>
      </c>
      <c r="U3" s="1" t="s">
        <v>15</v>
      </c>
      <c r="V3" s="1">
        <f>AVERAGE(C14:C185)</f>
        <v>1.4052178418604659</v>
      </c>
      <c r="W3" s="1">
        <f>AVERAGE(D14:D185)</f>
        <v>0.58210244795321664</v>
      </c>
      <c r="X3" s="1">
        <f>AVERAGE(E14:E185)</f>
        <v>0.40461927034883721</v>
      </c>
      <c r="Y3" s="1">
        <f>AVERAGE(F14:F185)</f>
        <v>0.74132497267441866</v>
      </c>
    </row>
    <row r="4" spans="1:25" x14ac:dyDescent="0.4">
      <c r="A4" s="2">
        <v>1972.5</v>
      </c>
      <c r="B4" s="1">
        <v>103</v>
      </c>
      <c r="C4" s="1">
        <v>4.3381087999999997</v>
      </c>
      <c r="D4" s="1">
        <v>1.2769572</v>
      </c>
      <c r="E4" s="1">
        <v>1.3395744000000001</v>
      </c>
      <c r="F4" s="1">
        <v>1.9028908</v>
      </c>
      <c r="H4" s="2">
        <v>1975.5</v>
      </c>
      <c r="I4" s="1">
        <f t="shared" si="0"/>
        <v>1.8446438856541296</v>
      </c>
      <c r="J4" s="1">
        <f t="shared" si="0"/>
        <v>1.0876886057192561</v>
      </c>
      <c r="K4" s="1">
        <f t="shared" si="0"/>
        <v>0.89163647517075506</v>
      </c>
      <c r="L4" s="1">
        <f t="shared" si="0"/>
        <v>1.6122025347241378</v>
      </c>
      <c r="N4" s="6">
        <v>1.5162953649219</v>
      </c>
      <c r="O4" s="6">
        <v>1.4785558468915101</v>
      </c>
      <c r="P4" s="6">
        <v>1.77442588982234</v>
      </c>
      <c r="Q4" s="6">
        <v>1.50384442522258</v>
      </c>
      <c r="U4" s="1" t="s">
        <v>14</v>
      </c>
      <c r="V4" s="1">
        <f>AVERAGE(I2:I173)</f>
        <v>0.99999999999999889</v>
      </c>
    </row>
    <row r="5" spans="1:25" x14ac:dyDescent="0.4">
      <c r="A5" s="2">
        <v>1972.75</v>
      </c>
      <c r="B5" s="1">
        <v>104</v>
      </c>
      <c r="C5" s="1">
        <v>4.0082022000000004</v>
      </c>
      <c r="E5" s="1">
        <v>0.62826559999999998</v>
      </c>
      <c r="F5" s="1">
        <v>3.2322411999999998</v>
      </c>
      <c r="H5" s="2">
        <v>1975.75</v>
      </c>
      <c r="I5" s="1">
        <f t="shared" si="0"/>
        <v>2.9157484184625417</v>
      </c>
      <c r="J5" s="1">
        <f t="shared" si="0"/>
        <v>0.68816082359474029</v>
      </c>
      <c r="K5" s="1">
        <f t="shared" si="0"/>
        <v>0.31317415972490187</v>
      </c>
      <c r="L5" s="1">
        <f t="shared" si="0"/>
        <v>1.5375081671511206</v>
      </c>
      <c r="N5" s="6">
        <v>2.7279272341816201</v>
      </c>
      <c r="O5" s="6">
        <v>2.3917008694942501</v>
      </c>
      <c r="P5" s="6">
        <v>1.1200843129674101</v>
      </c>
      <c r="Q5" s="6">
        <v>1.9970146920296601</v>
      </c>
      <c r="U5" s="1" t="s">
        <v>14</v>
      </c>
      <c r="V5" s="1">
        <f>AVERAGE(N2:N185)</f>
        <v>1.0000000000000007</v>
      </c>
    </row>
    <row r="6" spans="1:25" x14ac:dyDescent="0.4">
      <c r="A6" s="2">
        <v>1973</v>
      </c>
      <c r="B6" s="1">
        <v>105</v>
      </c>
      <c r="C6" s="1">
        <v>3.3476837000000002</v>
      </c>
      <c r="D6" s="1">
        <v>0.52228149999999995</v>
      </c>
      <c r="E6" s="1">
        <v>0.86483209999999999</v>
      </c>
      <c r="F6" s="1">
        <v>2.4821830999999999</v>
      </c>
      <c r="H6" s="2">
        <v>1976</v>
      </c>
      <c r="I6" s="1">
        <f t="shared" si="0"/>
        <v>1.37128055351815</v>
      </c>
      <c r="J6" s="1">
        <f t="shared" si="0"/>
        <v>0.96448245832685753</v>
      </c>
      <c r="K6" s="1">
        <f t="shared" si="0"/>
        <v>0.5548013069334653</v>
      </c>
      <c r="L6" s="1">
        <f t="shared" si="0"/>
        <v>1.4490417018121697</v>
      </c>
      <c r="N6" s="6">
        <v>1.1686893923710799</v>
      </c>
      <c r="O6" s="6">
        <v>3.3534753900500802</v>
      </c>
      <c r="P6" s="6">
        <v>2.2143574532028598</v>
      </c>
      <c r="Q6" s="6">
        <v>1.32807631545181</v>
      </c>
    </row>
    <row r="7" spans="1:25" x14ac:dyDescent="0.4">
      <c r="A7" s="2">
        <v>1973.25</v>
      </c>
      <c r="B7" s="1">
        <v>106</v>
      </c>
      <c r="C7" s="1">
        <v>2.6498040999999999</v>
      </c>
      <c r="D7" s="1">
        <v>0.78716220000000003</v>
      </c>
      <c r="E7" s="1">
        <v>1.4508715999999999</v>
      </c>
      <c r="F7" s="1">
        <v>1.9971293000000001</v>
      </c>
      <c r="H7" s="2">
        <v>1976.25</v>
      </c>
      <c r="I7" s="1">
        <f t="shared" si="0"/>
        <v>2.3160533570304387</v>
      </c>
      <c r="J7" s="1">
        <f t="shared" si="0"/>
        <v>1.6257619313019254</v>
      </c>
      <c r="K7" s="1">
        <f t="shared" si="0"/>
        <v>0.63701118282820979</v>
      </c>
      <c r="L7" s="1">
        <f t="shared" si="0"/>
        <v>2.1644649231379791</v>
      </c>
      <c r="N7" s="6">
        <v>2.1077634559499501</v>
      </c>
      <c r="O7" s="6">
        <v>0.67918649556747002</v>
      </c>
      <c r="P7" s="6">
        <v>0.91297717609640705</v>
      </c>
      <c r="Q7" s="6">
        <v>3.00586316072655</v>
      </c>
    </row>
    <row r="8" spans="1:25" x14ac:dyDescent="0.4">
      <c r="A8" s="2">
        <v>1973.5</v>
      </c>
      <c r="B8" s="1">
        <v>107</v>
      </c>
      <c r="C8" s="1">
        <v>2.2264689</v>
      </c>
      <c r="E8" s="1">
        <v>0.47623539999999998</v>
      </c>
      <c r="F8" s="1">
        <v>2.1477197000000001</v>
      </c>
      <c r="H8" s="2">
        <v>1976.5</v>
      </c>
      <c r="I8" s="1">
        <f t="shared" ref="I8:I39" si="1">C20/V$3</f>
        <v>1.6084097658535339</v>
      </c>
      <c r="K8" s="1">
        <f t="shared" ref="K8:K39" si="2">E20/X$3</f>
        <v>0.99950504001288776</v>
      </c>
      <c r="L8" s="1">
        <f t="shared" ref="L8:L39" si="3">F20/Y$3</f>
        <v>2.1397182861350235</v>
      </c>
      <c r="N8" s="6">
        <v>1.1183590970379</v>
      </c>
      <c r="O8" s="6">
        <v>0.33633824223912401</v>
      </c>
      <c r="P8" s="6">
        <v>1.3372973126924801</v>
      </c>
      <c r="Q8" s="6">
        <v>1.6613476484282701</v>
      </c>
    </row>
    <row r="9" spans="1:25" x14ac:dyDescent="0.4">
      <c r="A9" s="2">
        <v>1973.75</v>
      </c>
      <c r="B9" s="1">
        <v>108</v>
      </c>
      <c r="C9" s="1">
        <v>2.7204185000000001</v>
      </c>
      <c r="D9" s="1">
        <v>0.53909490000000004</v>
      </c>
      <c r="E9" s="1">
        <v>0.7209392</v>
      </c>
      <c r="F9" s="1">
        <v>1.6741244</v>
      </c>
      <c r="H9" s="2">
        <v>1976.75</v>
      </c>
      <c r="I9" s="1">
        <f t="shared" si="1"/>
        <v>0.90203480360155042</v>
      </c>
      <c r="J9" s="1">
        <f t="shared" ref="J9:J40" si="4">D21/W$3</f>
        <v>0.28577667141741619</v>
      </c>
      <c r="K9" s="1">
        <f t="shared" si="2"/>
        <v>1.1733422869125698</v>
      </c>
      <c r="L9" s="1">
        <f t="shared" si="3"/>
        <v>2.4881429440393248</v>
      </c>
      <c r="N9" s="6">
        <v>0.66537389681065995</v>
      </c>
      <c r="O9" s="6">
        <v>0.37328944147529203</v>
      </c>
      <c r="P9" s="6">
        <v>1.4890157933055199</v>
      </c>
      <c r="Q9" s="6">
        <v>2.7829102675118502</v>
      </c>
    </row>
    <row r="10" spans="1:25" x14ac:dyDescent="0.4">
      <c r="A10" s="2">
        <v>1974</v>
      </c>
      <c r="B10" s="1">
        <v>109</v>
      </c>
      <c r="C10" s="1">
        <v>1.6541307999999999</v>
      </c>
      <c r="D10" s="1">
        <v>0.30325560000000001</v>
      </c>
      <c r="E10" s="1">
        <v>0.34092670000000003</v>
      </c>
      <c r="F10" s="1">
        <v>1.2766516999999999</v>
      </c>
      <c r="H10" s="2">
        <v>1977</v>
      </c>
      <c r="I10" s="1">
        <f t="shared" si="1"/>
        <v>1.9098902818133265</v>
      </c>
      <c r="J10" s="1">
        <f t="shared" si="4"/>
        <v>2.2303974232802841</v>
      </c>
      <c r="K10" s="1">
        <f t="shared" si="2"/>
        <v>0.87295051393741663</v>
      </c>
      <c r="L10" s="1">
        <f t="shared" si="3"/>
        <v>2.8685577558898028</v>
      </c>
      <c r="N10" s="6">
        <v>1.18963976421724</v>
      </c>
      <c r="O10" s="6">
        <v>3.72409941413042</v>
      </c>
      <c r="P10" s="6">
        <v>3.02493435855042</v>
      </c>
      <c r="Q10" s="6">
        <v>2.53738688635615</v>
      </c>
    </row>
    <row r="11" spans="1:25" x14ac:dyDescent="0.4">
      <c r="A11" s="2">
        <v>1974.25</v>
      </c>
      <c r="B11" s="1">
        <v>110</v>
      </c>
      <c r="C11" s="1">
        <v>2.4001945999999998</v>
      </c>
      <c r="D11" s="1">
        <v>0.41937829999999998</v>
      </c>
      <c r="E11" s="1">
        <v>0.4891548</v>
      </c>
      <c r="F11" s="1">
        <v>2.1032915000000001</v>
      </c>
      <c r="H11" s="2">
        <v>1977.25</v>
      </c>
      <c r="I11" s="1">
        <f t="shared" si="1"/>
        <v>2.9842020041874742</v>
      </c>
      <c r="J11" s="1">
        <f t="shared" si="4"/>
        <v>2.867912522735466</v>
      </c>
      <c r="K11" s="1">
        <f t="shared" si="2"/>
        <v>0.83567621410736326</v>
      </c>
      <c r="L11" s="1">
        <f t="shared" si="3"/>
        <v>3.1584330574390713</v>
      </c>
      <c r="N11" s="6">
        <v>4.7730024920369596</v>
      </c>
      <c r="O11" s="6">
        <v>4.7551193738755497</v>
      </c>
      <c r="P11" s="6">
        <v>1.9074754456630501</v>
      </c>
      <c r="Q11" s="6">
        <v>4.4874844213802598</v>
      </c>
    </row>
    <row r="12" spans="1:25" x14ac:dyDescent="0.4">
      <c r="A12" s="2">
        <v>1974.5</v>
      </c>
      <c r="B12" s="1">
        <v>111</v>
      </c>
      <c r="C12" s="1">
        <v>2.5432709999999998</v>
      </c>
      <c r="E12" s="1">
        <v>0.34413270000000001</v>
      </c>
      <c r="F12" s="1">
        <v>1.4633830999999999</v>
      </c>
      <c r="H12" s="2">
        <v>1977.5</v>
      </c>
      <c r="I12" s="1">
        <f t="shared" si="1"/>
        <v>3.3527409485225004</v>
      </c>
      <c r="J12" s="1">
        <f t="shared" si="4"/>
        <v>1.5949965564731989</v>
      </c>
      <c r="K12" s="1">
        <f t="shared" si="2"/>
        <v>0.79991172867510985</v>
      </c>
      <c r="L12" s="1">
        <f t="shared" si="3"/>
        <v>1.9407477867764631</v>
      </c>
      <c r="N12" s="6">
        <v>1.49228306433748</v>
      </c>
      <c r="O12" s="6">
        <v>1.3182991644867299</v>
      </c>
      <c r="P12" s="6">
        <v>1.4038458607770401</v>
      </c>
      <c r="Q12" s="6">
        <v>1.52982735767901</v>
      </c>
    </row>
    <row r="13" spans="1:25" x14ac:dyDescent="0.4">
      <c r="A13" s="2">
        <v>1974.75</v>
      </c>
      <c r="B13" s="1">
        <v>112</v>
      </c>
      <c r="C13" s="1">
        <v>1.6219558000000001</v>
      </c>
      <c r="D13" s="1">
        <v>0.31851980000000002</v>
      </c>
      <c r="E13" s="1">
        <v>0.3146582</v>
      </c>
      <c r="F13" s="1">
        <v>1.3335968</v>
      </c>
      <c r="H13" s="2">
        <v>1977.75</v>
      </c>
      <c r="I13" s="1">
        <f t="shared" si="1"/>
        <v>4.3738138791795214</v>
      </c>
      <c r="J13" s="1">
        <f t="shared" si="4"/>
        <v>1.2498456286486395</v>
      </c>
      <c r="K13" s="1">
        <f t="shared" si="2"/>
        <v>0.91991812371936299</v>
      </c>
      <c r="L13" s="1">
        <f t="shared" si="3"/>
        <v>3.4109602309465772</v>
      </c>
      <c r="N13" s="6">
        <v>5.21017760461128</v>
      </c>
      <c r="O13" s="6">
        <v>2.21449776087066</v>
      </c>
      <c r="P13" s="6">
        <v>1.99253377153865</v>
      </c>
      <c r="Q13" s="6">
        <v>2.7371824129534001</v>
      </c>
    </row>
    <row r="14" spans="1:25" x14ac:dyDescent="0.4">
      <c r="A14" s="2">
        <v>1975</v>
      </c>
      <c r="B14" s="1">
        <v>113</v>
      </c>
      <c r="C14" s="1">
        <v>1.6828939999999999</v>
      </c>
      <c r="D14" s="1">
        <v>0.23974039999999999</v>
      </c>
      <c r="E14" s="1">
        <v>0.1601089</v>
      </c>
      <c r="F14" s="1">
        <v>1.191705</v>
      </c>
      <c r="H14" s="2">
        <v>1978</v>
      </c>
      <c r="I14" s="1">
        <f t="shared" si="1"/>
        <v>2.3181582264050573</v>
      </c>
      <c r="J14" s="1">
        <f t="shared" si="4"/>
        <v>1.1864196799521185</v>
      </c>
      <c r="K14" s="1">
        <f t="shared" si="2"/>
        <v>0.62609227628134401</v>
      </c>
      <c r="L14" s="1">
        <f t="shared" si="3"/>
        <v>3.4314043014401476</v>
      </c>
      <c r="N14" s="6">
        <v>1.77200448303967</v>
      </c>
      <c r="O14" s="6">
        <v>1.86944623094879</v>
      </c>
      <c r="P14" s="6">
        <v>2.1331696883564901</v>
      </c>
      <c r="Q14" s="6">
        <v>2.7559774374228301</v>
      </c>
    </row>
    <row r="15" spans="1:25" x14ac:dyDescent="0.4">
      <c r="A15" s="2">
        <v>1975.25</v>
      </c>
      <c r="B15" s="1">
        <v>114</v>
      </c>
      <c r="C15" s="1">
        <v>1.9390585</v>
      </c>
      <c r="D15" s="1">
        <v>0.38081019999999999</v>
      </c>
      <c r="E15" s="1">
        <v>0.3042591</v>
      </c>
      <c r="F15" s="1">
        <v>1.3840125000000001</v>
      </c>
      <c r="H15" s="2">
        <v>1978.25</v>
      </c>
      <c r="I15" s="1">
        <f t="shared" si="1"/>
        <v>1.6476127266749421</v>
      </c>
      <c r="J15" s="1">
        <f t="shared" si="4"/>
        <v>0.61866772982363982</v>
      </c>
      <c r="K15" s="1">
        <f t="shared" si="2"/>
        <v>1.5805114755129155</v>
      </c>
      <c r="L15" s="1">
        <f t="shared" si="3"/>
        <v>3.1378264401482907</v>
      </c>
      <c r="N15" s="6">
        <v>1.7345885424971099</v>
      </c>
      <c r="O15" s="6">
        <v>0.16682341223300201</v>
      </c>
      <c r="P15" s="6">
        <v>6.19205077521584</v>
      </c>
      <c r="Q15" s="6">
        <v>4.8231123581486504</v>
      </c>
    </row>
    <row r="16" spans="1:25" x14ac:dyDescent="0.4">
      <c r="A16" s="2">
        <v>1975.5</v>
      </c>
      <c r="B16" s="1">
        <v>115</v>
      </c>
      <c r="C16" s="1">
        <v>2.5921265</v>
      </c>
      <c r="D16" s="1">
        <v>0.63314619999999999</v>
      </c>
      <c r="E16" s="1">
        <v>0.36077330000000002</v>
      </c>
      <c r="F16" s="1">
        <v>1.195166</v>
      </c>
      <c r="H16" s="2">
        <v>1978.5</v>
      </c>
      <c r="I16" s="1">
        <f t="shared" si="1"/>
        <v>1.4834692087598715</v>
      </c>
      <c r="J16" s="1">
        <f t="shared" si="4"/>
        <v>0.53905665764391164</v>
      </c>
      <c r="K16" s="1">
        <f t="shared" si="2"/>
        <v>1.3295624786634583</v>
      </c>
      <c r="L16" s="1">
        <f t="shared" si="3"/>
        <v>1.3028473821887325</v>
      </c>
      <c r="N16" s="6">
        <v>2.22726331328965</v>
      </c>
      <c r="O16" s="6">
        <v>0.59151659621680097</v>
      </c>
      <c r="P16" s="6">
        <v>1.26123448472983</v>
      </c>
      <c r="Q16" s="6">
        <v>1.9005650940024901</v>
      </c>
    </row>
    <row r="17" spans="1:17" x14ac:dyDescent="0.4">
      <c r="A17" s="2">
        <v>1975.75</v>
      </c>
      <c r="B17" s="1">
        <v>116</v>
      </c>
      <c r="C17" s="1">
        <v>4.0972616999999998</v>
      </c>
      <c r="D17" s="1">
        <v>0.40058009999999999</v>
      </c>
      <c r="E17" s="1">
        <v>0.1267163</v>
      </c>
      <c r="F17" s="1">
        <v>1.1397932</v>
      </c>
      <c r="H17" s="2">
        <v>1978.75</v>
      </c>
      <c r="I17" s="1">
        <f t="shared" si="1"/>
        <v>2.8214661683705629</v>
      </c>
      <c r="J17" s="1">
        <f t="shared" si="4"/>
        <v>1.7423262925042908</v>
      </c>
      <c r="K17" s="1">
        <f t="shared" si="2"/>
        <v>0.83349811715404665</v>
      </c>
      <c r="L17" s="1">
        <f t="shared" si="3"/>
        <v>1.3348858280464457</v>
      </c>
      <c r="N17" s="6">
        <v>3.85046116689632</v>
      </c>
      <c r="O17" s="6">
        <v>4.1693085709361002</v>
      </c>
      <c r="P17" s="6">
        <v>1.1070298446854701</v>
      </c>
      <c r="Q17" s="6">
        <v>1.33944406408256</v>
      </c>
    </row>
    <row r="18" spans="1:17" x14ac:dyDescent="0.4">
      <c r="A18" s="2">
        <v>1976</v>
      </c>
      <c r="B18" s="1">
        <v>117</v>
      </c>
      <c r="C18" s="1">
        <v>1.9269479</v>
      </c>
      <c r="D18" s="1">
        <v>0.56142760000000003</v>
      </c>
      <c r="E18" s="1">
        <v>0.2244833</v>
      </c>
      <c r="F18" s="1">
        <v>1.0742107999999999</v>
      </c>
      <c r="H18" s="2">
        <v>1979</v>
      </c>
      <c r="I18" s="1">
        <f t="shared" si="1"/>
        <v>1.6388940073169678</v>
      </c>
      <c r="J18" s="1">
        <f t="shared" si="4"/>
        <v>2.3887224746935827</v>
      </c>
      <c r="K18" s="1">
        <f t="shared" si="2"/>
        <v>1.4566120380076795</v>
      </c>
      <c r="L18" s="1">
        <f t="shared" si="3"/>
        <v>1.3847483058564767</v>
      </c>
      <c r="N18" s="6">
        <v>2.0361752006938501</v>
      </c>
      <c r="O18" s="6">
        <v>3.9679566666210802</v>
      </c>
      <c r="P18" s="6">
        <v>1.4588495675389599</v>
      </c>
      <c r="Q18" s="6">
        <v>1.6245124312144701</v>
      </c>
    </row>
    <row r="19" spans="1:17" x14ac:dyDescent="0.4">
      <c r="A19" s="2">
        <v>1976.25</v>
      </c>
      <c r="B19" s="1">
        <v>118</v>
      </c>
      <c r="C19" s="1">
        <v>3.2545595</v>
      </c>
      <c r="D19" s="1">
        <v>0.94635999999999998</v>
      </c>
      <c r="E19" s="1">
        <v>0.257747</v>
      </c>
      <c r="F19" s="1">
        <v>1.6045719000000001</v>
      </c>
      <c r="H19" s="2">
        <v>1979.25</v>
      </c>
      <c r="I19" s="1">
        <f t="shared" si="1"/>
        <v>1.0640785759027356</v>
      </c>
      <c r="J19" s="1">
        <f t="shared" si="4"/>
        <v>1.6992488237731935</v>
      </c>
      <c r="K19" s="1">
        <f t="shared" si="2"/>
        <v>1.2264492483814942</v>
      </c>
      <c r="L19" s="1">
        <f t="shared" si="3"/>
        <v>1.7469984793953381</v>
      </c>
      <c r="N19" s="6">
        <v>1.2769495110067</v>
      </c>
      <c r="O19" s="6">
        <v>2.6625640533709101</v>
      </c>
      <c r="P19" s="6">
        <v>0.97931541905207797</v>
      </c>
      <c r="Q19" s="6">
        <v>2.5677883738315002</v>
      </c>
    </row>
    <row r="20" spans="1:17" x14ac:dyDescent="0.4">
      <c r="A20" s="2">
        <v>1976.5</v>
      </c>
      <c r="B20" s="1">
        <v>119</v>
      </c>
      <c r="C20" s="1">
        <v>2.2601661000000002</v>
      </c>
      <c r="E20" s="1">
        <v>0.40441899999999997</v>
      </c>
      <c r="F20" s="1">
        <v>1.5862266</v>
      </c>
      <c r="H20" s="2">
        <v>1979.5</v>
      </c>
      <c r="I20" s="1">
        <f t="shared" si="1"/>
        <v>1.0759787236960914</v>
      </c>
      <c r="J20" s="1">
        <f t="shared" si="4"/>
        <v>1.0173094136302159</v>
      </c>
      <c r="K20" s="1">
        <f t="shared" si="2"/>
        <v>2.2970213435428164</v>
      </c>
      <c r="L20" s="1">
        <f t="shared" si="3"/>
        <v>1.815313188688481</v>
      </c>
      <c r="N20" s="6">
        <v>1.1817384356609799</v>
      </c>
      <c r="O20" s="6">
        <v>0.79920058845083597</v>
      </c>
      <c r="P20" s="6">
        <v>3.1364631071720201</v>
      </c>
      <c r="Q20" s="6">
        <v>1.63300782600343</v>
      </c>
    </row>
    <row r="21" spans="1:17" x14ac:dyDescent="0.4">
      <c r="A21" s="2">
        <v>1976.75</v>
      </c>
      <c r="B21" s="1">
        <v>120</v>
      </c>
      <c r="C21" s="1">
        <v>1.2675554</v>
      </c>
      <c r="D21" s="1">
        <v>0.16635130000000001</v>
      </c>
      <c r="E21" s="1">
        <v>0.47475689999999998</v>
      </c>
      <c r="F21" s="1">
        <v>1.8445225000000001</v>
      </c>
      <c r="H21" s="2">
        <v>1979.75</v>
      </c>
      <c r="I21" s="1">
        <f t="shared" si="1"/>
        <v>1.0192189832316516</v>
      </c>
      <c r="J21" s="1">
        <f t="shared" si="4"/>
        <v>1.2859920150347195</v>
      </c>
      <c r="K21" s="1">
        <f t="shared" si="2"/>
        <v>1.376460887589064</v>
      </c>
      <c r="L21" s="1">
        <f t="shared" si="3"/>
        <v>1.1435764762403697</v>
      </c>
      <c r="N21" s="6">
        <v>1.2610333852075599</v>
      </c>
      <c r="O21" s="6">
        <v>1.47595728029785</v>
      </c>
      <c r="P21" s="6">
        <v>2.1489323408927601</v>
      </c>
      <c r="Q21" s="6">
        <v>1.22808713219918</v>
      </c>
    </row>
    <row r="22" spans="1:17" x14ac:dyDescent="0.4">
      <c r="A22" s="2">
        <v>1977</v>
      </c>
      <c r="B22" s="1">
        <v>121</v>
      </c>
      <c r="C22" s="1">
        <v>2.6838118999999998</v>
      </c>
      <c r="D22" s="1">
        <v>1.2983198</v>
      </c>
      <c r="E22" s="1">
        <v>0.35321259999999999</v>
      </c>
      <c r="F22" s="1">
        <v>2.1265334999999999</v>
      </c>
      <c r="H22" s="2">
        <v>1980</v>
      </c>
      <c r="I22" s="1">
        <f t="shared" si="1"/>
        <v>0.85403861540150261</v>
      </c>
      <c r="J22" s="1">
        <f t="shared" si="4"/>
        <v>0.97471055480873059</v>
      </c>
      <c r="K22" s="1">
        <f t="shared" si="2"/>
        <v>0.43184300107445966</v>
      </c>
      <c r="L22" s="1">
        <f t="shared" si="3"/>
        <v>1.361418995989027</v>
      </c>
      <c r="N22" s="6">
        <v>0.86963474930631002</v>
      </c>
      <c r="O22" s="6">
        <v>0.99469113571317502</v>
      </c>
      <c r="P22" s="6">
        <v>0.86961886104033004</v>
      </c>
      <c r="Q22" s="6">
        <v>1.5488106315559</v>
      </c>
    </row>
    <row r="23" spans="1:17" x14ac:dyDescent="0.4">
      <c r="A23" s="2">
        <v>1977.25</v>
      </c>
      <c r="B23" s="1">
        <v>122</v>
      </c>
      <c r="C23" s="1">
        <v>4.1934538999999997</v>
      </c>
      <c r="D23" s="1">
        <v>1.6694188999999999</v>
      </c>
      <c r="E23" s="1">
        <v>0.33813070000000001</v>
      </c>
      <c r="F23" s="1">
        <v>2.3414253</v>
      </c>
      <c r="H23" s="2">
        <v>1980.25</v>
      </c>
      <c r="I23" s="1">
        <f t="shared" si="1"/>
        <v>1.0007328814855998</v>
      </c>
      <c r="J23" s="1">
        <f t="shared" si="4"/>
        <v>0.72323248507251647</v>
      </c>
      <c r="K23" s="1">
        <f t="shared" si="2"/>
        <v>1.0440684143288332</v>
      </c>
      <c r="L23" s="1">
        <f t="shared" si="3"/>
        <v>1.8792135046715024</v>
      </c>
      <c r="N23" s="6">
        <v>1.28584726642945</v>
      </c>
      <c r="O23" s="6">
        <v>0.32680059129148298</v>
      </c>
      <c r="P23" s="6">
        <v>0.93196247248355801</v>
      </c>
      <c r="Q23" s="6">
        <v>2.2902306680111599</v>
      </c>
    </row>
    <row r="24" spans="1:17" x14ac:dyDescent="0.4">
      <c r="A24" s="2">
        <v>1977.5</v>
      </c>
      <c r="B24" s="1">
        <v>123</v>
      </c>
      <c r="C24" s="1">
        <v>4.7113313999999997</v>
      </c>
      <c r="D24" s="1">
        <v>0.92845140000000004</v>
      </c>
      <c r="E24" s="1">
        <v>0.32365969999999999</v>
      </c>
      <c r="F24" s="1">
        <v>1.4387247999999999</v>
      </c>
      <c r="H24" s="2">
        <v>1980.5</v>
      </c>
      <c r="I24" s="1">
        <f t="shared" si="1"/>
        <v>1.0133553372156783</v>
      </c>
      <c r="J24" s="1">
        <f t="shared" si="4"/>
        <v>0.50671011784459219</v>
      </c>
      <c r="K24" s="1">
        <f t="shared" si="2"/>
        <v>1.5839935143164194</v>
      </c>
      <c r="L24" s="1">
        <f t="shared" si="3"/>
        <v>1.4612012813923374</v>
      </c>
      <c r="N24" s="6">
        <v>1.3897556891021501</v>
      </c>
      <c r="O24" s="6">
        <v>0.36801310144648403</v>
      </c>
      <c r="P24" s="6">
        <v>1.2625676868956801</v>
      </c>
      <c r="Q24" s="6">
        <v>1.4617540018351001</v>
      </c>
    </row>
    <row r="25" spans="1:17" x14ac:dyDescent="0.4">
      <c r="A25" s="2">
        <v>1977.75</v>
      </c>
      <c r="B25" s="1">
        <v>124</v>
      </c>
      <c r="C25" s="1">
        <v>6.1461613000000002</v>
      </c>
      <c r="D25" s="1">
        <v>0.72753820000000002</v>
      </c>
      <c r="E25" s="1">
        <v>0.37221660000000001</v>
      </c>
      <c r="F25" s="1">
        <v>2.5286300000000002</v>
      </c>
      <c r="H25" s="2">
        <v>1980.75</v>
      </c>
      <c r="I25" s="1">
        <f t="shared" si="1"/>
        <v>1.3570653909967625</v>
      </c>
      <c r="J25" s="1">
        <f t="shared" si="4"/>
        <v>0.91595972817975779</v>
      </c>
      <c r="K25" s="1">
        <f t="shared" si="2"/>
        <v>0.72933328100162254</v>
      </c>
      <c r="L25" s="1">
        <f t="shared" si="3"/>
        <v>1.053309990601029</v>
      </c>
      <c r="N25" s="6">
        <v>1.99477234138</v>
      </c>
      <c r="O25" s="6">
        <v>1.17791111436343</v>
      </c>
      <c r="P25" s="6">
        <v>0.87970488384493895</v>
      </c>
      <c r="Q25" s="6">
        <v>0.94465392197504405</v>
      </c>
    </row>
    <row r="26" spans="1:17" x14ac:dyDescent="0.4">
      <c r="A26" s="2">
        <v>1978</v>
      </c>
      <c r="B26" s="1">
        <v>125</v>
      </c>
      <c r="C26" s="1">
        <v>3.2575172999999999</v>
      </c>
      <c r="D26" s="1">
        <v>0.69061779999999995</v>
      </c>
      <c r="E26" s="1">
        <v>0.25332900000000003</v>
      </c>
      <c r="F26" s="1">
        <v>2.5437856999999999</v>
      </c>
      <c r="H26" s="2">
        <v>1981</v>
      </c>
      <c r="I26" s="1">
        <f t="shared" si="1"/>
        <v>0.72459534007333337</v>
      </c>
      <c r="J26" s="1">
        <f t="shared" si="4"/>
        <v>0.55959702822995139</v>
      </c>
      <c r="K26" s="1">
        <f t="shared" si="2"/>
        <v>0.71368820311261738</v>
      </c>
      <c r="L26" s="1">
        <f t="shared" si="3"/>
        <v>1.0276186936637484</v>
      </c>
      <c r="N26" s="6">
        <v>0.84674908090412304</v>
      </c>
      <c r="O26" s="6">
        <v>0.92762456815671601</v>
      </c>
      <c r="P26" s="6">
        <v>0.90659952763746798</v>
      </c>
      <c r="Q26" s="6">
        <v>1.2444674454512099</v>
      </c>
    </row>
    <row r="27" spans="1:17" x14ac:dyDescent="0.4">
      <c r="A27" s="2">
        <v>1978.25</v>
      </c>
      <c r="B27" s="1">
        <v>126</v>
      </c>
      <c r="C27" s="1">
        <v>2.3152547999999999</v>
      </c>
      <c r="D27" s="1">
        <v>0.360128</v>
      </c>
      <c r="E27" s="1">
        <v>0.6395054</v>
      </c>
      <c r="F27" s="1">
        <v>2.3261490999999999</v>
      </c>
      <c r="H27" s="2">
        <v>1981.25</v>
      </c>
      <c r="I27" s="1">
        <f t="shared" si="1"/>
        <v>1.3471023805773501</v>
      </c>
      <c r="J27" s="1">
        <f t="shared" si="4"/>
        <v>0.78656257435426213</v>
      </c>
      <c r="K27" s="1">
        <f t="shared" si="2"/>
        <v>0.47379429020946756</v>
      </c>
      <c r="L27" s="1">
        <f t="shared" si="3"/>
        <v>1.4480165103940821</v>
      </c>
      <c r="N27" s="6">
        <v>1.55958680961125</v>
      </c>
      <c r="O27" s="6">
        <v>0.77778572856093298</v>
      </c>
      <c r="P27" s="6">
        <v>0.52378127609313296</v>
      </c>
      <c r="Q27" s="6">
        <v>2.2470964487751002</v>
      </c>
    </row>
    <row r="28" spans="1:17" x14ac:dyDescent="0.4">
      <c r="A28" s="2">
        <v>1978.5</v>
      </c>
      <c r="B28" s="1">
        <v>127</v>
      </c>
      <c r="C28" s="1">
        <v>2.0845973999999998</v>
      </c>
      <c r="D28" s="1">
        <v>0.31378620000000002</v>
      </c>
      <c r="E28" s="1">
        <v>0.53796659999999996</v>
      </c>
      <c r="F28" s="1">
        <v>0.96583330000000001</v>
      </c>
      <c r="H28" s="2">
        <v>1981.5</v>
      </c>
      <c r="I28" s="1">
        <f t="shared" si="1"/>
        <v>1.028567711669804</v>
      </c>
      <c r="J28" s="1">
        <f t="shared" si="4"/>
        <v>0.87130006373167201</v>
      </c>
      <c r="K28" s="1">
        <f t="shared" si="2"/>
        <v>0.73598274185819634</v>
      </c>
      <c r="L28" s="1">
        <f t="shared" si="3"/>
        <v>1.4273686156593628</v>
      </c>
      <c r="N28" s="6">
        <v>1.4644561219143499</v>
      </c>
      <c r="O28" s="6">
        <v>0.795531614579989</v>
      </c>
      <c r="P28" s="6">
        <v>1.0173026286496001</v>
      </c>
      <c r="Q28" s="6">
        <v>1.9033097349482</v>
      </c>
    </row>
    <row r="29" spans="1:17" x14ac:dyDescent="0.4">
      <c r="A29" s="2">
        <v>1978.75</v>
      </c>
      <c r="B29" s="1">
        <v>128</v>
      </c>
      <c r="C29" s="1">
        <v>3.9647746000000001</v>
      </c>
      <c r="D29" s="1">
        <v>1.0142123999999999</v>
      </c>
      <c r="E29" s="1">
        <v>0.33724939999999998</v>
      </c>
      <c r="F29" s="1">
        <v>0.98958420000000002</v>
      </c>
      <c r="H29" s="2">
        <v>1981.75</v>
      </c>
      <c r="I29" s="1">
        <f t="shared" si="1"/>
        <v>1.5737512249859349</v>
      </c>
      <c r="J29" s="1">
        <f t="shared" si="4"/>
        <v>1.0097301635935374</v>
      </c>
      <c r="K29" s="1">
        <f t="shared" si="2"/>
        <v>0.86634405647014034</v>
      </c>
      <c r="L29" s="1">
        <f t="shared" si="3"/>
        <v>1.2664232753593259</v>
      </c>
      <c r="N29" s="6">
        <v>1.8105188532958201</v>
      </c>
      <c r="O29" s="6">
        <v>1.7505708489115701</v>
      </c>
      <c r="P29" s="6">
        <v>1.4471810077976801</v>
      </c>
      <c r="Q29" s="6">
        <v>1.54740486669081</v>
      </c>
    </row>
    <row r="30" spans="1:17" x14ac:dyDescent="0.4">
      <c r="A30" s="2">
        <v>1979</v>
      </c>
      <c r="B30" s="1">
        <v>129</v>
      </c>
      <c r="C30" s="1">
        <v>2.3030031000000002</v>
      </c>
      <c r="D30" s="1">
        <v>1.3904812</v>
      </c>
      <c r="E30" s="1">
        <v>0.58937329999999999</v>
      </c>
      <c r="F30" s="1">
        <v>1.0265485000000001</v>
      </c>
      <c r="H30" s="2">
        <v>1982</v>
      </c>
      <c r="I30" s="1">
        <f t="shared" si="1"/>
        <v>1.0420312469569391</v>
      </c>
      <c r="J30" s="1">
        <f t="shared" si="4"/>
        <v>1.0083523992449765</v>
      </c>
      <c r="K30" s="1">
        <f t="shared" si="2"/>
        <v>1.6971201085108512</v>
      </c>
      <c r="L30" s="1">
        <f t="shared" si="3"/>
        <v>1.07310899986285</v>
      </c>
      <c r="N30" s="6">
        <v>1.14079544411679</v>
      </c>
      <c r="O30" s="6">
        <v>2.01922893881305</v>
      </c>
      <c r="P30" s="6">
        <v>3.60823555055208</v>
      </c>
      <c r="Q30" s="6">
        <v>1.60551236880771</v>
      </c>
    </row>
    <row r="31" spans="1:17" x14ac:dyDescent="0.4">
      <c r="A31" s="2">
        <v>1979.25</v>
      </c>
      <c r="B31" s="1">
        <v>130</v>
      </c>
      <c r="C31" s="1">
        <v>1.4952622</v>
      </c>
      <c r="D31" s="1">
        <v>0.98913689999999999</v>
      </c>
      <c r="E31" s="1">
        <v>0.49624499999999999</v>
      </c>
      <c r="F31" s="1">
        <v>1.2950936</v>
      </c>
      <c r="H31" s="2">
        <v>1982.25</v>
      </c>
      <c r="I31" s="1">
        <f t="shared" si="1"/>
        <v>2.0124233522796402</v>
      </c>
      <c r="J31" s="1">
        <f t="shared" si="4"/>
        <v>1.4159571101240984</v>
      </c>
      <c r="K31" s="1">
        <f t="shared" si="2"/>
        <v>0.51635479402618722</v>
      </c>
      <c r="L31" s="1">
        <f t="shared" si="3"/>
        <v>1.6132379780564066</v>
      </c>
      <c r="N31" s="6">
        <v>2.0306284734603999</v>
      </c>
      <c r="O31" s="6">
        <v>1.42834454686385</v>
      </c>
      <c r="P31" s="6">
        <v>0.81829588462664604</v>
      </c>
      <c r="Q31" s="6">
        <v>2.2598334907374502</v>
      </c>
    </row>
    <row r="32" spans="1:17" x14ac:dyDescent="0.4">
      <c r="A32" s="2">
        <v>1979.5</v>
      </c>
      <c r="B32" s="1">
        <v>131</v>
      </c>
      <c r="C32" s="1">
        <v>1.5119845000000001</v>
      </c>
      <c r="D32" s="1">
        <v>0.59217830000000005</v>
      </c>
      <c r="E32" s="1">
        <v>0.92941910000000005</v>
      </c>
      <c r="F32" s="1">
        <v>1.345737</v>
      </c>
      <c r="H32" s="2">
        <v>1982.5</v>
      </c>
      <c r="I32" s="1">
        <f t="shared" si="1"/>
        <v>1.3056229755600974</v>
      </c>
      <c r="J32" s="1">
        <f t="shared" si="4"/>
        <v>1.2968387311449179</v>
      </c>
      <c r="K32" s="1">
        <f t="shared" si="2"/>
        <v>0.91946485811033285</v>
      </c>
      <c r="L32" s="1">
        <f t="shared" si="3"/>
        <v>1.3228384799478372</v>
      </c>
      <c r="N32" s="6">
        <v>1.8198401120735901</v>
      </c>
      <c r="O32" s="6">
        <v>0.98037759084522902</v>
      </c>
      <c r="P32" s="6">
        <v>1.0359603738937999</v>
      </c>
      <c r="Q32" s="6">
        <v>1.3223903541973101</v>
      </c>
    </row>
    <row r="33" spans="1:17" x14ac:dyDescent="0.4">
      <c r="A33" s="2">
        <v>1979.75</v>
      </c>
      <c r="B33" s="1">
        <v>132</v>
      </c>
      <c r="C33" s="1">
        <v>1.4322246999999999</v>
      </c>
      <c r="D33" s="1">
        <v>0.74857910000000005</v>
      </c>
      <c r="E33" s="1">
        <v>0.55694259999999995</v>
      </c>
      <c r="F33" s="1">
        <v>0.84776180000000001</v>
      </c>
      <c r="H33" s="2">
        <v>1982.75</v>
      </c>
      <c r="I33" s="1">
        <f t="shared" si="1"/>
        <v>2.1301811796218519</v>
      </c>
      <c r="J33" s="1">
        <f t="shared" si="4"/>
        <v>0.71470700984483126</v>
      </c>
      <c r="K33" s="1">
        <f t="shared" si="2"/>
        <v>1.4916667203706118</v>
      </c>
      <c r="L33" s="1">
        <f t="shared" si="3"/>
        <v>1.2365022544607869</v>
      </c>
      <c r="N33" s="6">
        <v>2.6796457080319902</v>
      </c>
      <c r="O33" s="6">
        <v>0.63275347157695805</v>
      </c>
      <c r="P33" s="6">
        <v>1.9186260960160699</v>
      </c>
      <c r="Q33" s="6">
        <v>1.2706958112925399</v>
      </c>
    </row>
    <row r="34" spans="1:17" x14ac:dyDescent="0.4">
      <c r="A34" s="2">
        <v>1980</v>
      </c>
      <c r="B34" s="1">
        <v>133</v>
      </c>
      <c r="C34" s="1">
        <v>1.2001103</v>
      </c>
      <c r="D34" s="1">
        <v>0.56738140000000004</v>
      </c>
      <c r="E34" s="1">
        <v>0.174732</v>
      </c>
      <c r="F34" s="1">
        <v>1.0092539</v>
      </c>
      <c r="H34" s="2">
        <v>1983</v>
      </c>
      <c r="I34" s="1">
        <f t="shared" si="1"/>
        <v>1.2668174620122452</v>
      </c>
      <c r="J34" s="1">
        <f t="shared" si="4"/>
        <v>0.89363238692617064</v>
      </c>
      <c r="K34" s="1">
        <f t="shared" si="2"/>
        <v>1.3360690891808722</v>
      </c>
      <c r="L34" s="1">
        <f t="shared" si="3"/>
        <v>1.1891006407349898</v>
      </c>
      <c r="N34" s="6">
        <v>1.3845416641399799</v>
      </c>
      <c r="O34" s="6">
        <v>1.4949282809648601</v>
      </c>
      <c r="P34" s="6">
        <v>2.1916822013682502</v>
      </c>
      <c r="Q34" s="6">
        <v>1.4704408476140101</v>
      </c>
    </row>
    <row r="35" spans="1:17" x14ac:dyDescent="0.4">
      <c r="A35" s="2">
        <v>1980.25</v>
      </c>
      <c r="B35" s="1">
        <v>134</v>
      </c>
      <c r="C35" s="1">
        <v>1.4062477</v>
      </c>
      <c r="D35" s="1">
        <v>0.42099540000000002</v>
      </c>
      <c r="E35" s="1">
        <v>0.4224502</v>
      </c>
      <c r="F35" s="1">
        <v>1.3931079</v>
      </c>
      <c r="H35" s="2">
        <v>1983.25</v>
      </c>
      <c r="I35" s="1">
        <f t="shared" si="1"/>
        <v>1.3422742323729284</v>
      </c>
      <c r="J35" s="1">
        <f t="shared" si="4"/>
        <v>0.9783743428712941</v>
      </c>
      <c r="K35" s="1">
        <f t="shared" si="2"/>
        <v>1.4919714512844255</v>
      </c>
      <c r="L35" s="1">
        <f t="shared" si="3"/>
        <v>1.7723499793349657</v>
      </c>
      <c r="N35" s="6">
        <v>1.71789510124349</v>
      </c>
      <c r="O35" s="6">
        <v>0.78969604895490897</v>
      </c>
      <c r="P35" s="6">
        <v>1.6008151960705701</v>
      </c>
      <c r="Q35" s="6">
        <v>2.2892628304132701</v>
      </c>
    </row>
    <row r="36" spans="1:17" x14ac:dyDescent="0.4">
      <c r="A36" s="2">
        <v>1980.5</v>
      </c>
      <c r="B36" s="1">
        <v>135</v>
      </c>
      <c r="C36" s="1">
        <v>1.4239850000000001</v>
      </c>
      <c r="D36" s="1">
        <v>0.29495719999999997</v>
      </c>
      <c r="E36" s="1">
        <v>0.64091430000000005</v>
      </c>
      <c r="F36" s="1">
        <v>1.0832250000000001</v>
      </c>
      <c r="H36" s="2">
        <v>1983.5</v>
      </c>
      <c r="I36" s="1">
        <f t="shared" si="1"/>
        <v>1.2003484796113837</v>
      </c>
      <c r="J36" s="1">
        <f t="shared" si="4"/>
        <v>1.076572693008784</v>
      </c>
      <c r="K36" s="1">
        <f t="shared" si="2"/>
        <v>0.82480179382528773</v>
      </c>
      <c r="L36" s="1">
        <f t="shared" si="3"/>
        <v>1.3254811806151738</v>
      </c>
      <c r="N36" s="6">
        <v>1.4354042813768599</v>
      </c>
      <c r="O36" s="6">
        <v>0.767343973331855</v>
      </c>
      <c r="P36" s="6">
        <v>0.77588341528650895</v>
      </c>
      <c r="Q36" s="6">
        <v>1.52333346112807</v>
      </c>
    </row>
    <row r="37" spans="1:17" x14ac:dyDescent="0.4">
      <c r="A37" s="2">
        <v>1980.75</v>
      </c>
      <c r="B37" s="1">
        <v>136</v>
      </c>
      <c r="C37" s="1">
        <v>1.9069725</v>
      </c>
      <c r="D37" s="1">
        <v>0.53318239999999995</v>
      </c>
      <c r="E37" s="1">
        <v>0.29510229999999998</v>
      </c>
      <c r="F37" s="1">
        <v>0.78084500000000001</v>
      </c>
      <c r="H37" s="2">
        <v>1983.75</v>
      </c>
      <c r="I37" s="1">
        <f t="shared" si="1"/>
        <v>2.0187466423314055</v>
      </c>
      <c r="J37" s="1">
        <f t="shared" si="4"/>
        <v>1.6907834754185753</v>
      </c>
      <c r="K37" s="1">
        <f t="shared" si="2"/>
        <v>0.92904818812982737</v>
      </c>
      <c r="L37" s="1">
        <f t="shared" si="3"/>
        <v>1.4780412644768985</v>
      </c>
      <c r="N37" s="6">
        <v>2.6311524232767298</v>
      </c>
      <c r="O37" s="6">
        <v>2.1988882363869799</v>
      </c>
      <c r="P37" s="6">
        <v>1.0198854805930599</v>
      </c>
      <c r="Q37" s="6">
        <v>2.0040841522458201</v>
      </c>
    </row>
    <row r="38" spans="1:17" x14ac:dyDescent="0.4">
      <c r="A38" s="2">
        <v>1981</v>
      </c>
      <c r="B38" s="1">
        <v>137</v>
      </c>
      <c r="C38" s="1">
        <v>1.0182142999999999</v>
      </c>
      <c r="D38" s="1">
        <v>0.3257428</v>
      </c>
      <c r="E38" s="1">
        <v>0.28877199999999997</v>
      </c>
      <c r="F38" s="1">
        <v>0.76179940000000002</v>
      </c>
      <c r="H38" s="2">
        <v>1984</v>
      </c>
      <c r="I38" s="1">
        <f t="shared" si="1"/>
        <v>0.94067778007280423</v>
      </c>
      <c r="J38" s="1">
        <f t="shared" si="4"/>
        <v>1.0692179738952441</v>
      </c>
      <c r="K38" s="1">
        <f t="shared" si="2"/>
        <v>1.1548295749659983</v>
      </c>
      <c r="L38" s="1">
        <f t="shared" si="3"/>
        <v>1.2406913754461444</v>
      </c>
      <c r="N38" s="6">
        <v>1.14955112906171</v>
      </c>
      <c r="O38" s="6">
        <v>2.2435937496618101</v>
      </c>
      <c r="P38" s="6">
        <v>1.6505025829835001</v>
      </c>
      <c r="Q38" s="6">
        <v>1.68664583167824</v>
      </c>
    </row>
    <row r="39" spans="1:17" x14ac:dyDescent="0.4">
      <c r="A39" s="2">
        <v>1981.25</v>
      </c>
      <c r="B39" s="1">
        <v>138</v>
      </c>
      <c r="C39" s="1">
        <v>1.8929723000000001</v>
      </c>
      <c r="D39" s="1">
        <v>0.45785999999999999</v>
      </c>
      <c r="E39" s="1">
        <v>0.1917063</v>
      </c>
      <c r="F39" s="1">
        <v>1.0734508</v>
      </c>
      <c r="H39" s="2">
        <v>1984.25</v>
      </c>
      <c r="I39" s="1">
        <f t="shared" si="1"/>
        <v>1.3099371820976216</v>
      </c>
      <c r="J39" s="1">
        <f t="shared" si="4"/>
        <v>1.4437285102562265</v>
      </c>
      <c r="K39" s="1">
        <f t="shared" si="2"/>
        <v>1.4480862453606167</v>
      </c>
      <c r="L39" s="1">
        <f t="shared" si="3"/>
        <v>2.3906641018801289</v>
      </c>
      <c r="N39" s="6">
        <v>1.5096240009683899</v>
      </c>
      <c r="O39" s="6">
        <v>0.938895851907809</v>
      </c>
      <c r="P39" s="6">
        <v>2.73870677331377</v>
      </c>
      <c r="Q39" s="6">
        <v>2.81439595734654</v>
      </c>
    </row>
    <row r="40" spans="1:17" x14ac:dyDescent="0.4">
      <c r="A40" s="2">
        <v>1981.5</v>
      </c>
      <c r="B40" s="1">
        <v>139</v>
      </c>
      <c r="C40" s="1">
        <v>1.4453617000000001</v>
      </c>
      <c r="D40" s="1">
        <v>0.50718589999999997</v>
      </c>
      <c r="E40" s="1">
        <v>0.29779280000000002</v>
      </c>
      <c r="F40" s="1">
        <v>1.058144</v>
      </c>
      <c r="H40" s="2">
        <v>1984.5</v>
      </c>
      <c r="I40" s="1">
        <f t="shared" ref="I40:I71" si="5">C52/V$3</f>
        <v>1.142714853288525</v>
      </c>
      <c r="J40" s="1">
        <f t="shared" si="4"/>
        <v>1.5888239316841535</v>
      </c>
      <c r="K40" s="1">
        <f t="shared" ref="K40:K71" si="6">E52/X$3</f>
        <v>1.751510993010807</v>
      </c>
      <c r="L40" s="1">
        <f t="shared" ref="L40:L71" si="7">F52/Y$3</f>
        <v>1.4688272217132265</v>
      </c>
      <c r="N40" s="6">
        <v>1.5172501671007399</v>
      </c>
      <c r="O40" s="6">
        <v>1.28895293128095</v>
      </c>
      <c r="P40" s="6">
        <v>1.4857139692822501</v>
      </c>
      <c r="Q40" s="6">
        <v>1.7144504021170399</v>
      </c>
    </row>
    <row r="41" spans="1:17" x14ac:dyDescent="0.4">
      <c r="A41" s="2">
        <v>1981.75</v>
      </c>
      <c r="B41" s="1">
        <v>140</v>
      </c>
      <c r="C41" s="1">
        <v>2.2114633000000001</v>
      </c>
      <c r="D41" s="1">
        <v>0.58776640000000002</v>
      </c>
      <c r="E41" s="1">
        <v>0.3505395</v>
      </c>
      <c r="F41" s="1">
        <v>0.93883119999999998</v>
      </c>
      <c r="H41" s="2">
        <v>1984.75</v>
      </c>
      <c r="I41" s="1">
        <f t="shared" si="5"/>
        <v>1.3445214284345861</v>
      </c>
      <c r="J41" s="1">
        <f t="shared" ref="J41:J72" si="8">D53/W$3</f>
        <v>1.806545744134229</v>
      </c>
      <c r="K41" s="1">
        <f t="shared" si="6"/>
        <v>0.74490347367823084</v>
      </c>
      <c r="L41" s="1">
        <f t="shared" si="7"/>
        <v>1.1919404209630931</v>
      </c>
      <c r="N41" s="6">
        <v>1.9669206969280499</v>
      </c>
      <c r="O41" s="6">
        <v>3.1913169019521499</v>
      </c>
      <c r="P41" s="6">
        <v>1.4983709147211299</v>
      </c>
      <c r="Q41" s="6">
        <v>1.72077297700832</v>
      </c>
    </row>
    <row r="42" spans="1:17" x14ac:dyDescent="0.4">
      <c r="A42" s="2">
        <v>1982</v>
      </c>
      <c r="B42" s="1">
        <v>141</v>
      </c>
      <c r="C42" s="1">
        <v>1.4642809000000001</v>
      </c>
      <c r="D42" s="1">
        <v>0.58696440000000005</v>
      </c>
      <c r="E42" s="1">
        <v>0.68668750000000001</v>
      </c>
      <c r="F42" s="1">
        <v>0.79552250000000002</v>
      </c>
      <c r="H42" s="2">
        <v>1985</v>
      </c>
      <c r="I42" s="1">
        <f t="shared" si="5"/>
        <v>1.0292658952330735</v>
      </c>
      <c r="J42" s="1">
        <f t="shared" si="8"/>
        <v>0.88669168428146239</v>
      </c>
      <c r="K42" s="1">
        <f t="shared" si="6"/>
        <v>1.0457304706105823</v>
      </c>
      <c r="L42" s="1">
        <f t="shared" si="7"/>
        <v>1.2871887973199099</v>
      </c>
      <c r="N42" s="6">
        <v>1.3780367794855899</v>
      </c>
      <c r="O42" s="6">
        <v>1.56804414814089</v>
      </c>
      <c r="P42" s="6">
        <v>1.69674221709026</v>
      </c>
      <c r="Q42" s="6">
        <v>1.6806966905627301</v>
      </c>
    </row>
    <row r="43" spans="1:17" x14ac:dyDescent="0.4">
      <c r="A43" s="2">
        <v>1982.25</v>
      </c>
      <c r="B43" s="1">
        <v>142</v>
      </c>
      <c r="C43" s="1">
        <v>2.8278932000000001</v>
      </c>
      <c r="D43" s="1">
        <v>0.82423210000000002</v>
      </c>
      <c r="E43" s="1">
        <v>0.2089271</v>
      </c>
      <c r="F43" s="1">
        <v>1.1959336</v>
      </c>
      <c r="H43" s="2">
        <v>1985.25</v>
      </c>
      <c r="I43" s="1">
        <f t="shared" si="5"/>
        <v>1.235484241860624</v>
      </c>
      <c r="J43" s="1">
        <f t="shared" si="8"/>
        <v>0.57557926646432445</v>
      </c>
      <c r="K43" s="1">
        <f t="shared" si="6"/>
        <v>1.030610824937934</v>
      </c>
      <c r="L43" s="1">
        <f t="shared" si="7"/>
        <v>2.1235375281110138</v>
      </c>
      <c r="N43" s="6">
        <v>1.3143687868141101</v>
      </c>
      <c r="O43" s="6">
        <v>0.50722730317375198</v>
      </c>
      <c r="P43" s="6">
        <v>1.2458822175208599</v>
      </c>
      <c r="Q43" s="6">
        <v>2.4408704961723799</v>
      </c>
    </row>
    <row r="44" spans="1:17" x14ac:dyDescent="0.4">
      <c r="A44" s="2">
        <v>1982.5</v>
      </c>
      <c r="B44" s="1">
        <v>143</v>
      </c>
      <c r="C44" s="1">
        <v>1.8346846999999999</v>
      </c>
      <c r="D44" s="1">
        <v>0.75489300000000004</v>
      </c>
      <c r="E44" s="1">
        <v>0.37203320000000001</v>
      </c>
      <c r="F44" s="1">
        <v>0.9806532</v>
      </c>
      <c r="H44" s="2">
        <v>1985.5</v>
      </c>
      <c r="I44" s="1">
        <f t="shared" si="5"/>
        <v>1.3112963307954999</v>
      </c>
      <c r="J44" s="1">
        <f t="shared" si="8"/>
        <v>0.74148734731775134</v>
      </c>
      <c r="K44" s="1">
        <f t="shared" si="6"/>
        <v>0.71338100073964883</v>
      </c>
      <c r="L44" s="1">
        <f t="shared" si="7"/>
        <v>1.8306674535784608</v>
      </c>
      <c r="N44" s="6">
        <v>1.58805754826768</v>
      </c>
      <c r="O44" s="6">
        <v>0.67893428984301396</v>
      </c>
      <c r="P44" s="6">
        <v>1.1932188648431701</v>
      </c>
      <c r="Q44" s="6">
        <v>2.27100819282379</v>
      </c>
    </row>
    <row r="45" spans="1:17" x14ac:dyDescent="0.4">
      <c r="A45" s="2">
        <v>1982.75</v>
      </c>
      <c r="B45" s="1">
        <v>144</v>
      </c>
      <c r="C45" s="1">
        <v>2.9933686000000002</v>
      </c>
      <c r="D45" s="1">
        <v>0.41603269999999998</v>
      </c>
      <c r="E45" s="1">
        <v>0.60355709999999996</v>
      </c>
      <c r="F45" s="1">
        <v>0.91664999999999996</v>
      </c>
      <c r="H45" s="2">
        <v>1985.75</v>
      </c>
      <c r="I45" s="1">
        <f t="shared" si="5"/>
        <v>2.0366428711230249</v>
      </c>
      <c r="J45" s="1">
        <f t="shared" si="8"/>
        <v>1.0969886868631085</v>
      </c>
      <c r="K45" s="1">
        <f t="shared" si="6"/>
        <v>0.72698119332379274</v>
      </c>
      <c r="L45" s="1">
        <f t="shared" si="7"/>
        <v>1.4491041575525088</v>
      </c>
      <c r="N45" s="6">
        <v>2.7126927966328198</v>
      </c>
      <c r="O45" s="6">
        <v>1.9293558157169799</v>
      </c>
      <c r="P45" s="6">
        <v>0.83412003003448898</v>
      </c>
      <c r="Q45" s="6">
        <v>1.9242642621717001</v>
      </c>
    </row>
    <row r="46" spans="1:17" x14ac:dyDescent="0.4">
      <c r="A46" s="2">
        <v>1983</v>
      </c>
      <c r="B46" s="1">
        <v>145</v>
      </c>
      <c r="C46" s="1">
        <v>1.7801545000000001</v>
      </c>
      <c r="D46" s="1">
        <v>0.52018560000000003</v>
      </c>
      <c r="E46" s="1">
        <v>0.5405993</v>
      </c>
      <c r="F46" s="1">
        <v>0.88151000000000002</v>
      </c>
      <c r="H46" s="2">
        <v>1986</v>
      </c>
      <c r="I46" s="1">
        <f t="shared" si="5"/>
        <v>1.6543982938062105</v>
      </c>
      <c r="J46" s="1">
        <f t="shared" si="8"/>
        <v>1.2706964256907702</v>
      </c>
      <c r="K46" s="1">
        <f t="shared" si="6"/>
        <v>1.1029435143196522</v>
      </c>
      <c r="L46" s="1">
        <f t="shared" si="7"/>
        <v>1.2059627463712044</v>
      </c>
      <c r="N46" s="6">
        <v>2.1375151076970398</v>
      </c>
      <c r="O46" s="6">
        <v>1.4800519951839</v>
      </c>
      <c r="P46" s="6">
        <v>1.3022775341317501</v>
      </c>
      <c r="Q46" s="6">
        <v>1.68371085999707</v>
      </c>
    </row>
    <row r="47" spans="1:17" x14ac:dyDescent="0.4">
      <c r="A47" s="2">
        <v>1983.25</v>
      </c>
      <c r="B47" s="1">
        <v>146</v>
      </c>
      <c r="C47" s="1">
        <v>1.8861877</v>
      </c>
      <c r="D47" s="1">
        <v>0.56951410000000002</v>
      </c>
      <c r="E47" s="1">
        <v>0.60368040000000001</v>
      </c>
      <c r="F47" s="1">
        <v>1.3138873</v>
      </c>
      <c r="H47" s="2">
        <v>1986.25</v>
      </c>
      <c r="I47" s="1">
        <f t="shared" si="5"/>
        <v>2.0488841759852128</v>
      </c>
      <c r="J47" s="1">
        <f t="shared" si="8"/>
        <v>0.60666297013817361</v>
      </c>
      <c r="K47" s="1">
        <f t="shared" si="6"/>
        <v>1.1015379954981939</v>
      </c>
      <c r="L47" s="1">
        <f t="shared" si="7"/>
        <v>1.999726374591017</v>
      </c>
      <c r="N47" s="6">
        <v>2.52298665842092</v>
      </c>
      <c r="O47" s="6">
        <v>0.58853573172896401</v>
      </c>
      <c r="P47" s="6">
        <v>3.4282983737880599</v>
      </c>
      <c r="Q47" s="6">
        <v>2.67890138936691</v>
      </c>
    </row>
    <row r="48" spans="1:17" x14ac:dyDescent="0.4">
      <c r="A48" s="2">
        <v>1983.5</v>
      </c>
      <c r="B48" s="1">
        <v>147</v>
      </c>
      <c r="C48" s="1">
        <v>1.6867510999999999</v>
      </c>
      <c r="D48" s="1">
        <v>0.6266756</v>
      </c>
      <c r="E48" s="1">
        <v>0.33373069999999999</v>
      </c>
      <c r="F48" s="1">
        <v>0.98261229999999999</v>
      </c>
      <c r="H48" s="2">
        <v>1986.5</v>
      </c>
      <c r="I48" s="1">
        <f t="shared" si="5"/>
        <v>1.0958791968945927</v>
      </c>
      <c r="J48" s="1">
        <f t="shared" si="8"/>
        <v>0.71300662187450004</v>
      </c>
      <c r="K48" s="1">
        <f t="shared" si="6"/>
        <v>1.4266928006229571</v>
      </c>
      <c r="L48" s="1">
        <f t="shared" si="7"/>
        <v>1.6009605014631592</v>
      </c>
      <c r="N48" s="6">
        <v>1.33275863913385</v>
      </c>
      <c r="O48" s="6">
        <v>0.67119377510005096</v>
      </c>
      <c r="P48" s="6">
        <v>0.762785614625342</v>
      </c>
      <c r="Q48" s="6">
        <v>1.87625914166815</v>
      </c>
    </row>
    <row r="49" spans="1:17" x14ac:dyDescent="0.4">
      <c r="A49" s="2">
        <v>1983.75</v>
      </c>
      <c r="B49" s="1">
        <v>148</v>
      </c>
      <c r="C49" s="1">
        <v>2.8367787999999998</v>
      </c>
      <c r="D49" s="1">
        <v>0.98420920000000001</v>
      </c>
      <c r="E49" s="1">
        <v>0.37591079999999999</v>
      </c>
      <c r="F49" s="1">
        <v>1.0957089</v>
      </c>
      <c r="H49" s="2">
        <v>1986.75</v>
      </c>
      <c r="I49" s="1">
        <f t="shared" si="5"/>
        <v>1.8658128454508653</v>
      </c>
      <c r="J49" s="1">
        <f t="shared" si="8"/>
        <v>1.0164203948641555</v>
      </c>
      <c r="K49" s="1">
        <f t="shared" si="6"/>
        <v>1.0124426343975717</v>
      </c>
      <c r="L49" s="1">
        <f t="shared" si="7"/>
        <v>1.1986635183680268</v>
      </c>
      <c r="N49" s="6">
        <v>2.4171880717813301</v>
      </c>
      <c r="O49" s="6">
        <v>0.77708911901813904</v>
      </c>
      <c r="P49" s="6">
        <v>0.69844093531749596</v>
      </c>
      <c r="Q49" s="6">
        <v>1.3524782946007701</v>
      </c>
    </row>
    <row r="50" spans="1:17" x14ac:dyDescent="0.4">
      <c r="A50" s="2">
        <v>1984</v>
      </c>
      <c r="B50" s="1">
        <v>149</v>
      </c>
      <c r="C50" s="1">
        <v>1.3218572</v>
      </c>
      <c r="D50" s="1">
        <v>0.62239440000000001</v>
      </c>
      <c r="E50" s="1">
        <v>0.46726630000000002</v>
      </c>
      <c r="F50" s="1">
        <v>0.91975549999999995</v>
      </c>
      <c r="H50" s="2">
        <v>1987</v>
      </c>
      <c r="I50" s="1">
        <f t="shared" si="5"/>
        <v>1.5073177530934896</v>
      </c>
      <c r="J50" s="1">
        <f t="shared" si="8"/>
        <v>1.3371924525260859</v>
      </c>
      <c r="K50" s="1">
        <f t="shared" si="6"/>
        <v>1.6637084521941738</v>
      </c>
      <c r="L50" s="1">
        <f t="shared" si="7"/>
        <v>1.2048620145328364</v>
      </c>
      <c r="N50" s="6">
        <v>1.88176684891521</v>
      </c>
      <c r="O50" s="6">
        <v>1.7358042033036301</v>
      </c>
      <c r="P50" s="6">
        <v>2.2151955932466199</v>
      </c>
      <c r="Q50" s="6">
        <v>1.7505487090821501</v>
      </c>
    </row>
    <row r="51" spans="1:17" x14ac:dyDescent="0.4">
      <c r="A51" s="2">
        <v>1984.25</v>
      </c>
      <c r="B51" s="1">
        <v>150</v>
      </c>
      <c r="C51" s="1">
        <v>1.8407471</v>
      </c>
      <c r="D51" s="1">
        <v>0.84039790000000003</v>
      </c>
      <c r="E51" s="1">
        <v>0.58592359999999999</v>
      </c>
      <c r="F51" s="1">
        <v>1.772259</v>
      </c>
      <c r="H51" s="2">
        <v>1987.25</v>
      </c>
      <c r="I51" s="1">
        <f t="shared" si="5"/>
        <v>1.5587721951352094</v>
      </c>
      <c r="J51" s="1">
        <f t="shared" si="8"/>
        <v>2.1296943594018938</v>
      </c>
      <c r="K51" s="1">
        <f t="shared" si="6"/>
        <v>2.323960248332503</v>
      </c>
      <c r="L51" s="1">
        <f t="shared" si="7"/>
        <v>2.526928093683309</v>
      </c>
      <c r="N51" s="6">
        <v>1.8108291799329399</v>
      </c>
      <c r="O51" s="6">
        <v>1.5990228668195601</v>
      </c>
      <c r="P51" s="6">
        <v>3.71084802669706</v>
      </c>
      <c r="Q51" s="6">
        <v>3.2515241403775499</v>
      </c>
    </row>
    <row r="52" spans="1:17" x14ac:dyDescent="0.4">
      <c r="A52" s="2">
        <v>1984.5</v>
      </c>
      <c r="B52" s="1">
        <v>151</v>
      </c>
      <c r="C52" s="1">
        <v>1.6057633</v>
      </c>
      <c r="D52" s="1">
        <v>0.92485830000000002</v>
      </c>
      <c r="E52" s="1">
        <v>0.70869510000000002</v>
      </c>
      <c r="F52" s="1">
        <v>1.0888783</v>
      </c>
      <c r="H52" s="2">
        <v>1987.5</v>
      </c>
      <c r="I52" s="1">
        <f t="shared" si="5"/>
        <v>0.95324238000460138</v>
      </c>
      <c r="J52" s="1">
        <f t="shared" si="8"/>
        <v>1.1817823519190693</v>
      </c>
      <c r="K52" s="1">
        <f t="shared" si="6"/>
        <v>0.67179128607901994</v>
      </c>
      <c r="L52" s="1">
        <f t="shared" si="7"/>
        <v>1.3236002241501981</v>
      </c>
      <c r="N52" s="6">
        <v>1.19463755299943</v>
      </c>
      <c r="O52" s="6">
        <v>0.904038315601295</v>
      </c>
      <c r="P52" s="6">
        <v>0.70306580743778002</v>
      </c>
      <c r="Q52" s="6">
        <v>1.7024354368594199</v>
      </c>
    </row>
    <row r="53" spans="1:17" x14ac:dyDescent="0.4">
      <c r="A53" s="2">
        <v>1984.75</v>
      </c>
      <c r="B53" s="1">
        <v>152</v>
      </c>
      <c r="C53" s="1">
        <v>1.8893454999999999</v>
      </c>
      <c r="D53" s="1">
        <v>1.0515947000000001</v>
      </c>
      <c r="E53" s="1">
        <v>0.30140230000000001</v>
      </c>
      <c r="F53" s="1">
        <v>0.88361520000000005</v>
      </c>
      <c r="H53" s="2">
        <v>1987.75</v>
      </c>
      <c r="I53" s="1">
        <f t="shared" si="5"/>
        <v>1.6201493691439095</v>
      </c>
      <c r="J53" s="1">
        <f t="shared" si="8"/>
        <v>1.4329695793807058</v>
      </c>
      <c r="K53" s="1">
        <f t="shared" si="6"/>
        <v>0.72156474343965726</v>
      </c>
      <c r="L53" s="1">
        <f t="shared" si="7"/>
        <v>1.0287789135830869</v>
      </c>
      <c r="N53" s="6">
        <v>2.2098531179448</v>
      </c>
      <c r="O53" s="6">
        <v>1.45542613063584</v>
      </c>
      <c r="P53" s="6">
        <v>0.86136098841514397</v>
      </c>
      <c r="Q53" s="6">
        <v>1.0464480827085101</v>
      </c>
    </row>
    <row r="54" spans="1:17" x14ac:dyDescent="0.4">
      <c r="A54" s="2">
        <v>1985</v>
      </c>
      <c r="B54" s="1">
        <v>153</v>
      </c>
      <c r="C54" s="1">
        <v>1.4463428</v>
      </c>
      <c r="D54" s="1">
        <v>0.51614539999999998</v>
      </c>
      <c r="E54" s="1">
        <v>0.42312270000000002</v>
      </c>
      <c r="F54" s="1">
        <v>0.9542252</v>
      </c>
      <c r="H54" s="2">
        <v>1988</v>
      </c>
      <c r="I54" s="1">
        <f t="shared" si="5"/>
        <v>1.9191042268788532</v>
      </c>
      <c r="J54" s="1">
        <f t="shared" si="8"/>
        <v>1.4074032893705388</v>
      </c>
      <c r="K54" s="1">
        <f t="shared" si="6"/>
        <v>1.5005669390796599</v>
      </c>
      <c r="L54" s="1">
        <f t="shared" si="7"/>
        <v>1.5919768569813415</v>
      </c>
      <c r="N54" s="6">
        <v>2.3328934810862201</v>
      </c>
      <c r="O54" s="6">
        <v>2.6415318664359102</v>
      </c>
      <c r="P54" s="6">
        <v>2.2224095849627501</v>
      </c>
      <c r="Q54" s="6">
        <v>1.8073998930067701</v>
      </c>
    </row>
    <row r="55" spans="1:17" x14ac:dyDescent="0.4">
      <c r="A55" s="2">
        <v>1985.25</v>
      </c>
      <c r="B55" s="1">
        <v>154</v>
      </c>
      <c r="C55" s="1">
        <v>1.7361245000000001</v>
      </c>
      <c r="D55" s="1">
        <v>0.33504610000000001</v>
      </c>
      <c r="E55" s="1">
        <v>0.41700500000000001</v>
      </c>
      <c r="F55" s="1">
        <v>1.5742313999999999</v>
      </c>
      <c r="H55" s="2">
        <v>1988.25</v>
      </c>
      <c r="I55" s="1">
        <f t="shared" si="5"/>
        <v>1.4618672911811634</v>
      </c>
      <c r="J55" s="1">
        <f t="shared" si="8"/>
        <v>0.79623647285752452</v>
      </c>
      <c r="K55" s="1">
        <f t="shared" si="6"/>
        <v>1.3249148997224487</v>
      </c>
      <c r="L55" s="1">
        <f t="shared" si="7"/>
        <v>2.4627335747420185</v>
      </c>
      <c r="N55" s="6">
        <v>1.5544221902489701</v>
      </c>
      <c r="O55" s="6">
        <v>0.97248753184801096</v>
      </c>
      <c r="P55" s="6">
        <v>2.8459640311290002</v>
      </c>
      <c r="Q55" s="6">
        <v>2.3741204598412602</v>
      </c>
    </row>
    <row r="56" spans="1:17" x14ac:dyDescent="0.4">
      <c r="A56" s="2">
        <v>1985.5</v>
      </c>
      <c r="B56" s="1">
        <v>155</v>
      </c>
      <c r="C56" s="1">
        <v>1.842657</v>
      </c>
      <c r="D56" s="1">
        <v>0.43162159999999999</v>
      </c>
      <c r="E56" s="1">
        <v>0.28864770000000001</v>
      </c>
      <c r="F56" s="1">
        <v>1.3571195</v>
      </c>
      <c r="H56" s="2">
        <v>1988.5</v>
      </c>
      <c r="I56" s="1">
        <f t="shared" si="5"/>
        <v>0.98232320917048777</v>
      </c>
      <c r="J56" s="1">
        <f t="shared" si="8"/>
        <v>1.4599844116585865</v>
      </c>
      <c r="K56" s="1">
        <f t="shared" si="6"/>
        <v>0.57581711271223823</v>
      </c>
      <c r="L56" s="1">
        <f t="shared" si="7"/>
        <v>1.452600464969011</v>
      </c>
      <c r="N56" s="6">
        <v>1.14701472542643</v>
      </c>
      <c r="O56" s="6">
        <v>0.78474590554896395</v>
      </c>
      <c r="P56" s="6">
        <v>1.00985496398149</v>
      </c>
      <c r="Q56" s="6">
        <v>1.62945033755392</v>
      </c>
    </row>
    <row r="57" spans="1:17" x14ac:dyDescent="0.4">
      <c r="A57" s="2">
        <v>1985.75</v>
      </c>
      <c r="B57" s="1">
        <v>156</v>
      </c>
      <c r="C57" s="1">
        <v>2.8619268999999998</v>
      </c>
      <c r="D57" s="1">
        <v>0.63855980000000001</v>
      </c>
      <c r="E57" s="1">
        <v>0.29415059999999998</v>
      </c>
      <c r="F57" s="1">
        <v>1.0742571000000001</v>
      </c>
      <c r="H57" s="2">
        <v>1988.75</v>
      </c>
      <c r="I57" s="1">
        <f t="shared" si="5"/>
        <v>0.86591186345100801</v>
      </c>
      <c r="J57" s="1">
        <f t="shared" si="8"/>
        <v>1.1992261885421651</v>
      </c>
      <c r="K57" s="1">
        <f t="shared" si="6"/>
        <v>0.76036838219483516</v>
      </c>
      <c r="L57" s="1">
        <f t="shared" si="7"/>
        <v>1.2551592544403012</v>
      </c>
      <c r="N57" s="6">
        <v>1.0506422202081001</v>
      </c>
      <c r="O57" s="6">
        <v>1.50147703675203</v>
      </c>
      <c r="P57" s="6">
        <v>1.0979615394603901</v>
      </c>
      <c r="Q57" s="6">
        <v>1.51623416862585</v>
      </c>
    </row>
    <row r="58" spans="1:17" x14ac:dyDescent="0.4">
      <c r="A58" s="2">
        <v>1986</v>
      </c>
      <c r="B58" s="1">
        <v>157</v>
      </c>
      <c r="C58" s="1">
        <v>2.3247900000000001</v>
      </c>
      <c r="D58" s="1">
        <v>0.73967550000000004</v>
      </c>
      <c r="E58" s="1">
        <v>0.44627220000000001</v>
      </c>
      <c r="F58" s="1">
        <v>0.89401030000000004</v>
      </c>
      <c r="H58" s="2">
        <v>1989</v>
      </c>
      <c r="I58" s="1">
        <f t="shared" si="5"/>
        <v>0.69827877982311704</v>
      </c>
      <c r="J58" s="1">
        <f t="shared" si="8"/>
        <v>1.032859425542771</v>
      </c>
      <c r="K58" s="1">
        <f t="shared" si="6"/>
        <v>2.0869922959229781</v>
      </c>
      <c r="L58" s="1">
        <f t="shared" si="7"/>
        <v>1.5117295940496949</v>
      </c>
      <c r="N58" s="6">
        <v>0.691022105954331</v>
      </c>
      <c r="O58" s="6">
        <v>1.1206825280285599</v>
      </c>
      <c r="P58" s="6">
        <v>4.2110419991307904</v>
      </c>
      <c r="Q58" s="6">
        <v>1.6367468700536401</v>
      </c>
    </row>
    <row r="59" spans="1:17" x14ac:dyDescent="0.4">
      <c r="A59" s="2">
        <v>1986.25</v>
      </c>
      <c r="B59" s="1">
        <v>158</v>
      </c>
      <c r="C59" s="1">
        <v>2.8791286</v>
      </c>
      <c r="D59" s="1">
        <v>0.35314000000000001</v>
      </c>
      <c r="E59" s="1">
        <v>0.44570349999999997</v>
      </c>
      <c r="F59" s="1">
        <v>1.4824470999999999</v>
      </c>
      <c r="H59" s="2">
        <v>1989.25</v>
      </c>
      <c r="I59" s="1">
        <f t="shared" si="5"/>
        <v>0.9431018170431078</v>
      </c>
      <c r="J59" s="1">
        <f t="shared" si="8"/>
        <v>0.90616643488569137</v>
      </c>
      <c r="K59" s="1">
        <f t="shared" si="6"/>
        <v>1.5814652116008368</v>
      </c>
      <c r="L59" s="1">
        <f t="shared" si="7"/>
        <v>1.0311682840552696</v>
      </c>
      <c r="N59" s="6">
        <v>1.1083071931451201</v>
      </c>
      <c r="O59" s="6">
        <v>0.55353398014580402</v>
      </c>
      <c r="P59" s="6">
        <v>1.69299497816247</v>
      </c>
      <c r="Q59" s="6">
        <v>1.15687334671072</v>
      </c>
    </row>
    <row r="60" spans="1:17" x14ac:dyDescent="0.4">
      <c r="A60" s="2">
        <v>1986.5</v>
      </c>
      <c r="B60" s="1">
        <v>159</v>
      </c>
      <c r="C60" s="1">
        <v>1.539949</v>
      </c>
      <c r="D60" s="1">
        <v>0.41504289999999999</v>
      </c>
      <c r="E60" s="1">
        <v>0.57726739999999999</v>
      </c>
      <c r="F60" s="1">
        <v>1.1868320000000001</v>
      </c>
      <c r="H60" s="2">
        <v>1989.5</v>
      </c>
      <c r="I60" s="1">
        <f t="shared" si="5"/>
        <v>0.74324205748570871</v>
      </c>
      <c r="J60" s="1">
        <f t="shared" si="8"/>
        <v>0.99169004018068418</v>
      </c>
      <c r="K60" s="1">
        <f t="shared" si="6"/>
        <v>0.90637996476000982</v>
      </c>
      <c r="L60" s="1">
        <f t="shared" si="7"/>
        <v>0.9542735319543777</v>
      </c>
      <c r="N60" s="6">
        <v>0.90631380275752005</v>
      </c>
      <c r="O60" s="6">
        <v>0.64482410416473102</v>
      </c>
      <c r="P60" s="6">
        <v>0.70022309350354195</v>
      </c>
      <c r="Q60" s="6">
        <v>0.93666362179315898</v>
      </c>
    </row>
    <row r="61" spans="1:17" x14ac:dyDescent="0.4">
      <c r="A61" s="2">
        <v>1986.75</v>
      </c>
      <c r="B61" s="1">
        <v>160</v>
      </c>
      <c r="C61" s="1">
        <v>2.6218735</v>
      </c>
      <c r="D61" s="1">
        <v>0.59166079999999999</v>
      </c>
      <c r="E61" s="1">
        <v>0.40965380000000001</v>
      </c>
      <c r="F61" s="1">
        <v>0.88859920000000003</v>
      </c>
      <c r="H61" s="2">
        <v>1989.75</v>
      </c>
      <c r="I61" s="1">
        <f t="shared" si="5"/>
        <v>1.0084813598180298</v>
      </c>
      <c r="J61" s="1">
        <f t="shared" si="8"/>
        <v>1.2003957421188487</v>
      </c>
      <c r="K61" s="1">
        <f t="shared" si="6"/>
        <v>1.1962643291376076</v>
      </c>
      <c r="L61" s="1">
        <f t="shared" si="7"/>
        <v>0.92413519745392569</v>
      </c>
      <c r="N61" s="6">
        <v>1.33610915875645</v>
      </c>
      <c r="O61" s="6">
        <v>1.3279212876275199</v>
      </c>
      <c r="P61" s="6">
        <v>1.5251479490673701</v>
      </c>
      <c r="Q61" s="6">
        <v>0.98444185412589102</v>
      </c>
    </row>
    <row r="62" spans="1:17" x14ac:dyDescent="0.4">
      <c r="A62" s="2">
        <v>1987</v>
      </c>
      <c r="B62" s="1">
        <v>161</v>
      </c>
      <c r="C62" s="1">
        <v>2.1181098</v>
      </c>
      <c r="D62" s="1">
        <v>0.77838300000000005</v>
      </c>
      <c r="E62" s="1">
        <v>0.67316849999999995</v>
      </c>
      <c r="F62" s="1">
        <v>0.8931943</v>
      </c>
      <c r="H62" s="2">
        <v>1990</v>
      </c>
      <c r="I62" s="1">
        <f t="shared" si="5"/>
        <v>0.99990062618313957</v>
      </c>
      <c r="J62" s="1">
        <f t="shared" si="8"/>
        <v>1.2842998730355517</v>
      </c>
      <c r="K62" s="1">
        <f t="shared" si="6"/>
        <v>1.6081448603251625</v>
      </c>
      <c r="L62" s="1">
        <f t="shared" si="7"/>
        <v>1.4237820644193471</v>
      </c>
      <c r="N62" s="6">
        <v>1.13937425841554</v>
      </c>
      <c r="O62" s="6">
        <v>1.9545922138524701</v>
      </c>
      <c r="P62" s="6">
        <v>2.29169437164916</v>
      </c>
      <c r="Q62" s="6">
        <v>1.74218686754598</v>
      </c>
    </row>
    <row r="63" spans="1:17" x14ac:dyDescent="0.4">
      <c r="A63" s="2">
        <v>1987.25</v>
      </c>
      <c r="B63" s="1">
        <v>162</v>
      </c>
      <c r="C63" s="1">
        <v>2.1904145000000002</v>
      </c>
      <c r="D63" s="1">
        <v>1.2397003</v>
      </c>
      <c r="E63" s="1">
        <v>0.94031909999999996</v>
      </c>
      <c r="F63" s="1">
        <v>1.8732749</v>
      </c>
      <c r="H63" s="2">
        <v>1990.25</v>
      </c>
      <c r="I63" s="1">
        <f t="shared" si="5"/>
        <v>0.78628833700057299</v>
      </c>
      <c r="J63" s="1">
        <f t="shared" si="8"/>
        <v>0.73557532957568439</v>
      </c>
      <c r="K63" s="1">
        <f t="shared" si="6"/>
        <v>1.2557975787014075</v>
      </c>
      <c r="L63" s="1">
        <f t="shared" si="7"/>
        <v>1.6256009771968996</v>
      </c>
      <c r="N63" s="6">
        <v>0.86266088329637003</v>
      </c>
      <c r="O63" s="6">
        <v>0.68016281897965902</v>
      </c>
      <c r="P63" s="6">
        <v>1.44397921056617</v>
      </c>
      <c r="Q63" s="6">
        <v>1.91924678596391</v>
      </c>
    </row>
    <row r="64" spans="1:17" x14ac:dyDescent="0.4">
      <c r="A64" s="2">
        <v>1987.5</v>
      </c>
      <c r="B64" s="1">
        <v>163</v>
      </c>
      <c r="C64" s="1">
        <v>1.3395132000000001</v>
      </c>
      <c r="D64" s="1">
        <v>0.68791840000000004</v>
      </c>
      <c r="E64" s="1">
        <v>0.2718197</v>
      </c>
      <c r="F64" s="1">
        <v>0.98121789999999998</v>
      </c>
      <c r="H64" s="2">
        <v>1990.5</v>
      </c>
      <c r="I64" s="1">
        <f t="shared" si="5"/>
        <v>0.72075614885380168</v>
      </c>
      <c r="J64" s="1">
        <f t="shared" si="8"/>
        <v>0.54024837226809708</v>
      </c>
      <c r="K64" s="1">
        <f t="shared" si="6"/>
        <v>1.3347110223751903</v>
      </c>
      <c r="L64" s="1">
        <f t="shared" si="7"/>
        <v>1.5440696620140979</v>
      </c>
      <c r="N64" s="6">
        <v>0.71794483315019497</v>
      </c>
      <c r="O64" s="6">
        <v>0.36597435603727202</v>
      </c>
      <c r="P64" s="6">
        <v>0.763243135048988</v>
      </c>
      <c r="Q64" s="6">
        <v>1.8779021406739</v>
      </c>
    </row>
    <row r="65" spans="1:17" x14ac:dyDescent="0.4">
      <c r="A65" s="2">
        <v>1987.75</v>
      </c>
      <c r="B65" s="1">
        <v>164</v>
      </c>
      <c r="C65" s="1">
        <v>2.2766628</v>
      </c>
      <c r="D65" s="1">
        <v>0.83413510000000002</v>
      </c>
      <c r="E65" s="1">
        <v>0.29195900000000002</v>
      </c>
      <c r="F65" s="1">
        <v>0.76265950000000005</v>
      </c>
      <c r="H65" s="2">
        <v>1990.75</v>
      </c>
      <c r="I65" s="1">
        <f t="shared" si="5"/>
        <v>0.89828392609132646</v>
      </c>
      <c r="J65" s="1">
        <f t="shared" si="8"/>
        <v>0.43417391713204428</v>
      </c>
      <c r="K65" s="1">
        <f t="shared" si="6"/>
        <v>0.72011622122890162</v>
      </c>
      <c r="L65" s="1">
        <f t="shared" si="7"/>
        <v>0.78547643943425671</v>
      </c>
      <c r="N65" s="6">
        <v>1.0207207551055799</v>
      </c>
      <c r="O65" s="6">
        <v>0.39710129811095402</v>
      </c>
      <c r="P65" s="6">
        <v>0.94686105910830298</v>
      </c>
      <c r="Q65" s="6">
        <v>0.81148420696283396</v>
      </c>
    </row>
    <row r="66" spans="1:17" x14ac:dyDescent="0.4">
      <c r="A66" s="2">
        <v>1988</v>
      </c>
      <c r="B66" s="1">
        <v>165</v>
      </c>
      <c r="C66" s="1">
        <v>2.6967595000000002</v>
      </c>
      <c r="D66" s="1">
        <v>0.81925289999999995</v>
      </c>
      <c r="E66" s="1">
        <v>0.60715830000000004</v>
      </c>
      <c r="F66" s="1">
        <v>1.1801721999999999</v>
      </c>
      <c r="H66" s="2">
        <v>1991</v>
      </c>
      <c r="I66" s="1">
        <f t="shared" si="5"/>
        <v>1.091139148909448</v>
      </c>
      <c r="J66" s="1">
        <f t="shared" si="8"/>
        <v>0.73249133636055141</v>
      </c>
      <c r="K66" s="1">
        <f t="shared" si="6"/>
        <v>1.4673416307832712</v>
      </c>
      <c r="L66" s="1">
        <f t="shared" si="7"/>
        <v>1.0206889392519052</v>
      </c>
      <c r="N66" s="6">
        <v>1.2310788536253301</v>
      </c>
      <c r="O66" s="6">
        <v>0.75090234354332097</v>
      </c>
      <c r="P66" s="6">
        <v>1.5988854910791499</v>
      </c>
      <c r="Q66" s="6">
        <v>1.1403386190209901</v>
      </c>
    </row>
    <row r="67" spans="1:17" x14ac:dyDescent="0.4">
      <c r="A67" s="2">
        <v>1988.25</v>
      </c>
      <c r="B67" s="1">
        <v>166</v>
      </c>
      <c r="C67" s="1">
        <v>2.0542419999999999</v>
      </c>
      <c r="D67" s="1">
        <v>0.46349119999999999</v>
      </c>
      <c r="E67" s="1">
        <v>0.53608610000000001</v>
      </c>
      <c r="F67" s="1">
        <v>1.8256859000000001</v>
      </c>
      <c r="H67" s="2">
        <v>1991.25</v>
      </c>
      <c r="I67" s="1">
        <f t="shared" si="5"/>
        <v>1.6161896272204559</v>
      </c>
      <c r="J67" s="1">
        <f t="shared" si="8"/>
        <v>0.99475376205004029</v>
      </c>
      <c r="K67" s="1">
        <f t="shared" si="6"/>
        <v>1.0970290654157808</v>
      </c>
      <c r="L67" s="1">
        <f t="shared" si="7"/>
        <v>1.1067428324181585</v>
      </c>
      <c r="N67" s="6">
        <v>1.6203879028519901</v>
      </c>
      <c r="O67" s="6">
        <v>0.52695198163069401</v>
      </c>
      <c r="P67" s="6">
        <v>1.3092215270880301</v>
      </c>
      <c r="Q67" s="6">
        <v>1.1953620221119901</v>
      </c>
    </row>
    <row r="68" spans="1:17" x14ac:dyDescent="0.4">
      <c r="A68" s="2">
        <v>1988.5</v>
      </c>
      <c r="B68" s="1">
        <v>167</v>
      </c>
      <c r="C68" s="1">
        <v>1.3803780999999999</v>
      </c>
      <c r="D68" s="1">
        <v>0.84986050000000002</v>
      </c>
      <c r="E68" s="1">
        <v>0.23298669999999999</v>
      </c>
      <c r="F68" s="1">
        <v>1.0768489999999999</v>
      </c>
      <c r="H68" s="2">
        <v>1991.5</v>
      </c>
      <c r="I68" s="1">
        <f t="shared" si="5"/>
        <v>0.79540663853240934</v>
      </c>
      <c r="J68" s="1">
        <f t="shared" si="8"/>
        <v>0.68006568498714814</v>
      </c>
      <c r="K68" s="1">
        <f t="shared" si="6"/>
        <v>0.98761806291500176</v>
      </c>
      <c r="L68" s="1">
        <f t="shared" si="7"/>
        <v>0.99024183328355819</v>
      </c>
      <c r="N68" s="6">
        <v>0.87159890629151004</v>
      </c>
      <c r="O68" s="6">
        <v>0.43919611878866199</v>
      </c>
      <c r="P68" s="6">
        <v>1.1200032971668199</v>
      </c>
      <c r="Q68" s="6">
        <v>0.935788659729066</v>
      </c>
    </row>
    <row r="69" spans="1:17" x14ac:dyDescent="0.4">
      <c r="A69" s="2">
        <v>1988.75</v>
      </c>
      <c r="B69" s="1">
        <v>168</v>
      </c>
      <c r="C69" s="1">
        <v>1.2167948</v>
      </c>
      <c r="D69" s="1">
        <v>0.69807249999999998</v>
      </c>
      <c r="E69" s="1">
        <v>0.30765969999999998</v>
      </c>
      <c r="F69" s="1">
        <v>0.93048090000000006</v>
      </c>
      <c r="H69" s="2">
        <v>1991.75</v>
      </c>
      <c r="I69" s="1">
        <f t="shared" si="5"/>
        <v>1.3543616820864273</v>
      </c>
      <c r="J69" s="1">
        <f t="shared" si="8"/>
        <v>0.6263098553904396</v>
      </c>
      <c r="K69" s="1">
        <f t="shared" si="6"/>
        <v>0.63378568148499692</v>
      </c>
      <c r="L69" s="1">
        <f t="shared" si="7"/>
        <v>0.98406019881970386</v>
      </c>
      <c r="N69" s="6">
        <v>1.46176742092495</v>
      </c>
      <c r="O69" s="6">
        <v>0.66401033542876198</v>
      </c>
      <c r="P69" s="6">
        <v>0.66865844449234901</v>
      </c>
      <c r="Q69" s="6">
        <v>0.83722725078472104</v>
      </c>
    </row>
    <row r="70" spans="1:17" x14ac:dyDescent="0.4">
      <c r="A70" s="2">
        <v>1989</v>
      </c>
      <c r="B70" s="1">
        <v>169</v>
      </c>
      <c r="C70" s="1">
        <v>0.98123380000000004</v>
      </c>
      <c r="D70" s="1">
        <v>0.60123000000000004</v>
      </c>
      <c r="E70" s="1">
        <v>0.84443729999999995</v>
      </c>
      <c r="F70" s="1">
        <v>1.1206829</v>
      </c>
      <c r="H70" s="2">
        <v>1992</v>
      </c>
      <c r="I70" s="1">
        <f t="shared" si="5"/>
        <v>1.3268868672570882</v>
      </c>
      <c r="J70" s="1">
        <f t="shared" si="8"/>
        <v>1.058256501353021</v>
      </c>
      <c r="K70" s="1">
        <f t="shared" si="6"/>
        <v>0.76406963942538897</v>
      </c>
      <c r="L70" s="1">
        <f t="shared" si="7"/>
        <v>0.77569935075228236</v>
      </c>
      <c r="N70" s="6">
        <v>1.51848139154526</v>
      </c>
      <c r="O70" s="6">
        <v>1.15388486197027</v>
      </c>
      <c r="P70" s="6">
        <v>0.65651077021630799</v>
      </c>
      <c r="Q70" s="6">
        <v>0.854543300314764</v>
      </c>
    </row>
    <row r="71" spans="1:17" x14ac:dyDescent="0.4">
      <c r="A71" s="2">
        <v>1989.25</v>
      </c>
      <c r="B71" s="1">
        <v>170</v>
      </c>
      <c r="C71" s="1">
        <v>1.3252634999999999</v>
      </c>
      <c r="D71" s="1">
        <v>0.52748170000000005</v>
      </c>
      <c r="E71" s="1">
        <v>0.63989130000000005</v>
      </c>
      <c r="F71" s="1">
        <v>0.76443079999999997</v>
      </c>
      <c r="H71" s="2">
        <v>1992.25</v>
      </c>
      <c r="I71" s="1">
        <f t="shared" si="5"/>
        <v>1.0042349007835363</v>
      </c>
      <c r="J71" s="1">
        <f t="shared" si="8"/>
        <v>0.60532609206329813</v>
      </c>
      <c r="K71" s="1">
        <f t="shared" si="6"/>
        <v>0.77258604052766267</v>
      </c>
      <c r="L71" s="1">
        <f t="shared" si="7"/>
        <v>1.2963258158336175</v>
      </c>
      <c r="N71" s="6">
        <v>0.93545663061921303</v>
      </c>
      <c r="O71" s="6">
        <v>0.36786597082329398</v>
      </c>
      <c r="P71" s="6">
        <v>0.53970345771130701</v>
      </c>
      <c r="Q71" s="6">
        <v>1.29821930112702</v>
      </c>
    </row>
    <row r="72" spans="1:17" x14ac:dyDescent="0.4">
      <c r="A72" s="2">
        <v>1989.5</v>
      </c>
      <c r="B72" s="1">
        <v>171</v>
      </c>
      <c r="C72" s="1">
        <v>1.0444169999999999</v>
      </c>
      <c r="D72" s="1">
        <v>0.57726520000000003</v>
      </c>
      <c r="E72" s="1">
        <v>0.36673879999999998</v>
      </c>
      <c r="F72" s="1">
        <v>0.70742680000000002</v>
      </c>
      <c r="H72" s="2">
        <v>1992.5</v>
      </c>
      <c r="I72" s="1">
        <f t="shared" ref="I72:I103" si="9">C84/V$3</f>
        <v>0.5838532472045479</v>
      </c>
      <c r="J72" s="1">
        <f t="shared" si="8"/>
        <v>0.89448172195600673</v>
      </c>
      <c r="K72" s="1">
        <f t="shared" ref="K72:K103" si="10">E84/X$3</f>
        <v>0.71474648192279588</v>
      </c>
      <c r="L72" s="1">
        <f t="shared" ref="L72:L103" si="11">F84/Y$3</f>
        <v>1.3353497271631303</v>
      </c>
      <c r="N72" s="6">
        <v>0.67918753167271795</v>
      </c>
      <c r="O72" s="6">
        <v>0.59097724470492496</v>
      </c>
      <c r="P72" s="6">
        <v>0.53497535851265299</v>
      </c>
      <c r="Q72" s="6">
        <v>2.12681600081484</v>
      </c>
    </row>
    <row r="73" spans="1:17" x14ac:dyDescent="0.4">
      <c r="A73" s="2">
        <v>1989.75</v>
      </c>
      <c r="B73" s="1">
        <v>172</v>
      </c>
      <c r="C73" s="1">
        <v>1.417136</v>
      </c>
      <c r="D73" s="1">
        <v>0.69875330000000002</v>
      </c>
      <c r="E73" s="1">
        <v>0.48403160000000001</v>
      </c>
      <c r="F73" s="1">
        <v>0.68508449999999999</v>
      </c>
      <c r="H73" s="2">
        <v>1992.75</v>
      </c>
      <c r="I73" s="1">
        <f t="shared" si="9"/>
        <v>1.0900260830534598</v>
      </c>
      <c r="J73" s="1">
        <f t="shared" ref="J73:J104" si="12">D85/W$3</f>
        <v>1.417672959290361</v>
      </c>
      <c r="K73" s="1">
        <f t="shared" si="10"/>
        <v>0.54691537506163646</v>
      </c>
      <c r="L73" s="1">
        <f t="shared" si="11"/>
        <v>0.79127659477569612</v>
      </c>
      <c r="N73" s="6">
        <v>0.98785922122202596</v>
      </c>
      <c r="O73" s="6">
        <v>1.36144297101641</v>
      </c>
      <c r="P73" s="6">
        <v>0.44340529041028798</v>
      </c>
      <c r="Q73" s="6">
        <v>1.01636800077889</v>
      </c>
    </row>
    <row r="74" spans="1:17" x14ac:dyDescent="0.4">
      <c r="A74" s="2">
        <v>1990</v>
      </c>
      <c r="B74" s="1">
        <v>173</v>
      </c>
      <c r="C74" s="1">
        <v>1.4050781999999999</v>
      </c>
      <c r="D74" s="1">
        <v>0.74759410000000004</v>
      </c>
      <c r="E74" s="1">
        <v>0.6506864</v>
      </c>
      <c r="F74" s="1">
        <v>1.0554851999999999</v>
      </c>
      <c r="H74" s="2">
        <v>1993</v>
      </c>
      <c r="I74" s="1">
        <f t="shared" si="9"/>
        <v>0.92652915527760749</v>
      </c>
      <c r="J74" s="1">
        <f t="shared" si="12"/>
        <v>1.6177604188252517</v>
      </c>
      <c r="K74" s="1">
        <f t="shared" si="10"/>
        <v>0.92475798218263305</v>
      </c>
      <c r="L74" s="1">
        <f t="shared" si="11"/>
        <v>0.73327895327592307</v>
      </c>
      <c r="N74" s="6">
        <v>0.94908791080977795</v>
      </c>
      <c r="O74" s="6">
        <v>2.0388883322072902</v>
      </c>
      <c r="P74" s="6">
        <v>0.66824557425406705</v>
      </c>
      <c r="Q74" s="6">
        <v>0.64225080721431405</v>
      </c>
    </row>
    <row r="75" spans="1:17" x14ac:dyDescent="0.4">
      <c r="A75" s="2">
        <v>1990.25</v>
      </c>
      <c r="B75" s="1">
        <v>174</v>
      </c>
      <c r="C75" s="1">
        <v>1.1049064</v>
      </c>
      <c r="D75" s="1">
        <v>0.42818020000000001</v>
      </c>
      <c r="E75" s="1">
        <v>0.50811989999999996</v>
      </c>
      <c r="F75" s="1">
        <v>1.2050985999999999</v>
      </c>
      <c r="H75" s="2">
        <v>1993.25</v>
      </c>
      <c r="I75" s="1">
        <f t="shared" si="9"/>
        <v>1.0872954743992744</v>
      </c>
      <c r="J75" s="1">
        <f t="shared" si="12"/>
        <v>1.3332994951816046</v>
      </c>
      <c r="K75" s="1">
        <f t="shared" si="10"/>
        <v>2.3310614919226142</v>
      </c>
      <c r="L75" s="1">
        <f t="shared" si="11"/>
        <v>1.8990416509525743</v>
      </c>
      <c r="N75" s="6">
        <v>1.13675861172075</v>
      </c>
      <c r="O75" s="6">
        <v>0.99427950810458199</v>
      </c>
      <c r="P75" s="6">
        <v>0.85916251383321196</v>
      </c>
      <c r="Q75" s="6">
        <v>2.0512022658037301</v>
      </c>
    </row>
    <row r="76" spans="1:17" x14ac:dyDescent="0.4">
      <c r="A76" s="2">
        <v>1990.5</v>
      </c>
      <c r="B76" s="1">
        <v>175</v>
      </c>
      <c r="C76" s="1">
        <v>1.0128193999999999</v>
      </c>
      <c r="D76" s="1">
        <v>0.31447989999999998</v>
      </c>
      <c r="E76" s="1">
        <v>0.54004980000000002</v>
      </c>
      <c r="F76" s="1">
        <v>1.1446574</v>
      </c>
      <c r="H76" s="2">
        <v>1993.5</v>
      </c>
      <c r="I76" s="1">
        <f t="shared" si="9"/>
        <v>0.72031678637091257</v>
      </c>
      <c r="J76" s="1">
        <f t="shared" si="12"/>
        <v>0.85310927955401994</v>
      </c>
      <c r="K76" s="1">
        <f t="shared" si="10"/>
        <v>0.76680430898041529</v>
      </c>
      <c r="L76" s="1">
        <f t="shared" si="11"/>
        <v>1.5957884107589062</v>
      </c>
      <c r="N76" s="6">
        <v>0.78765741925715305</v>
      </c>
      <c r="O76" s="6">
        <v>0.869189388749386</v>
      </c>
      <c r="P76" s="6">
        <v>0.64170336064536004</v>
      </c>
      <c r="Q76" s="6">
        <v>1.26784049025193</v>
      </c>
    </row>
    <row r="77" spans="1:17" x14ac:dyDescent="0.4">
      <c r="A77" s="2">
        <v>1990.75</v>
      </c>
      <c r="B77" s="1">
        <v>176</v>
      </c>
      <c r="C77" s="1">
        <v>1.2622846000000001</v>
      </c>
      <c r="D77" s="1">
        <v>0.25273370000000001</v>
      </c>
      <c r="E77" s="1">
        <v>0.29137289999999999</v>
      </c>
      <c r="F77" s="1">
        <v>0.58229330000000001</v>
      </c>
      <c r="H77" s="2">
        <v>1993.75</v>
      </c>
      <c r="I77" s="1">
        <f t="shared" si="9"/>
        <v>1.0565143394666774</v>
      </c>
      <c r="J77" s="1">
        <f t="shared" si="12"/>
        <v>1.1989124980558219</v>
      </c>
      <c r="K77" s="1">
        <f t="shared" si="10"/>
        <v>0.72403644974058978</v>
      </c>
      <c r="L77" s="1">
        <f t="shared" si="11"/>
        <v>1.0197986414414604</v>
      </c>
      <c r="N77" s="6">
        <v>1.01338792355177</v>
      </c>
      <c r="O77" s="6">
        <v>1.62083440686145</v>
      </c>
      <c r="P77" s="6">
        <v>0.61927820183080395</v>
      </c>
      <c r="Q77" s="6">
        <v>0.94670609552343898</v>
      </c>
    </row>
    <row r="78" spans="1:17" x14ac:dyDescent="0.4">
      <c r="A78" s="2">
        <v>1991</v>
      </c>
      <c r="B78" s="1">
        <v>177</v>
      </c>
      <c r="C78" s="1">
        <v>1.5332882000000001</v>
      </c>
      <c r="D78" s="1">
        <v>0.42638500000000001</v>
      </c>
      <c r="E78" s="1">
        <v>0.59371470000000004</v>
      </c>
      <c r="F78" s="1">
        <v>0.75666219999999995</v>
      </c>
      <c r="H78" s="2">
        <v>1994</v>
      </c>
      <c r="I78" s="1">
        <f t="shared" si="9"/>
        <v>0.78728391217641047</v>
      </c>
      <c r="J78" s="1">
        <f t="shared" si="12"/>
        <v>1.0542082448849612</v>
      </c>
      <c r="K78" s="1">
        <f t="shared" si="10"/>
        <v>0.92253342179720221</v>
      </c>
      <c r="L78" s="1">
        <f t="shared" si="11"/>
        <v>0.59791955800559748</v>
      </c>
      <c r="N78" s="6">
        <v>0.70838788026777599</v>
      </c>
      <c r="O78" s="6">
        <v>1.1152514395919799</v>
      </c>
      <c r="P78" s="6">
        <v>0.77540985283870001</v>
      </c>
      <c r="Q78" s="6">
        <v>0.46575961901784102</v>
      </c>
    </row>
    <row r="79" spans="1:17" x14ac:dyDescent="0.4">
      <c r="A79" s="2">
        <v>1991.25</v>
      </c>
      <c r="B79" s="1">
        <v>178</v>
      </c>
      <c r="C79" s="1">
        <v>2.2710984999999999</v>
      </c>
      <c r="D79" s="1">
        <v>0.57904860000000002</v>
      </c>
      <c r="E79" s="1">
        <v>0.44387910000000003</v>
      </c>
      <c r="F79" s="1">
        <v>0.82045610000000002</v>
      </c>
      <c r="H79" s="2">
        <v>1994.25</v>
      </c>
      <c r="I79" s="1">
        <f t="shared" si="9"/>
        <v>0.82784837008603329</v>
      </c>
      <c r="J79" s="1">
        <f t="shared" si="12"/>
        <v>0.974061699952806</v>
      </c>
      <c r="K79" s="1">
        <f t="shared" si="10"/>
        <v>1.0442535266195441</v>
      </c>
      <c r="L79" s="1">
        <f t="shared" si="11"/>
        <v>0.75467051646957894</v>
      </c>
      <c r="N79" s="6">
        <v>0.89057355297068996</v>
      </c>
      <c r="O79" s="6">
        <v>0.618373074164556</v>
      </c>
      <c r="P79" s="6">
        <v>0.68536654682914999</v>
      </c>
      <c r="Q79" s="6">
        <v>0.62105037428337695</v>
      </c>
    </row>
    <row r="80" spans="1:17" x14ac:dyDescent="0.4">
      <c r="A80" s="2">
        <v>1991.5</v>
      </c>
      <c r="B80" s="1">
        <v>179</v>
      </c>
      <c r="C80" s="1">
        <v>1.1177196</v>
      </c>
      <c r="D80" s="1">
        <v>0.39586789999999999</v>
      </c>
      <c r="E80" s="1">
        <v>0.3996093</v>
      </c>
      <c r="F80" s="1">
        <v>0.73409100000000005</v>
      </c>
      <c r="H80" s="2">
        <v>1994.5</v>
      </c>
      <c r="I80" s="1">
        <f t="shared" si="9"/>
        <v>0.57590536918357627</v>
      </c>
      <c r="J80" s="1">
        <f t="shared" si="12"/>
        <v>0.83340793653386191</v>
      </c>
      <c r="K80" s="1">
        <f t="shared" si="10"/>
        <v>1.2717085855954924</v>
      </c>
      <c r="L80" s="1">
        <f t="shared" si="11"/>
        <v>0.99503406358868807</v>
      </c>
      <c r="N80" s="6">
        <v>0.561271473191711</v>
      </c>
      <c r="O80" s="6">
        <v>0.568785957969278</v>
      </c>
      <c r="P80" s="6">
        <v>0.75831321736561996</v>
      </c>
      <c r="Q80" s="6">
        <v>1.0024604522913301</v>
      </c>
    </row>
    <row r="81" spans="1:17" x14ac:dyDescent="0.4">
      <c r="A81" s="2">
        <v>1991.75</v>
      </c>
      <c r="B81" s="1">
        <v>180</v>
      </c>
      <c r="C81" s="1">
        <v>1.9031731999999999</v>
      </c>
      <c r="D81" s="1">
        <v>0.36457650000000003</v>
      </c>
      <c r="E81" s="1">
        <v>0.2564419</v>
      </c>
      <c r="F81" s="1">
        <v>0.72950839999999995</v>
      </c>
      <c r="H81" s="2">
        <v>1994.75</v>
      </c>
      <c r="I81" s="1">
        <f t="shared" si="9"/>
        <v>0.69940693230793116</v>
      </c>
      <c r="J81" s="1">
        <f t="shared" si="12"/>
        <v>0.92237475016279569</v>
      </c>
      <c r="K81" s="1">
        <f t="shared" si="10"/>
        <v>1.3653385799537405</v>
      </c>
      <c r="L81" s="1">
        <f t="shared" si="11"/>
        <v>0.77531395971524597</v>
      </c>
      <c r="N81" s="6">
        <v>0.64048804816216498</v>
      </c>
      <c r="O81" s="6">
        <v>0.79555117119782903</v>
      </c>
      <c r="P81" s="6">
        <v>0.72830136700141501</v>
      </c>
      <c r="Q81" s="6">
        <v>0.82586070935694</v>
      </c>
    </row>
    <row r="82" spans="1:17" x14ac:dyDescent="0.4">
      <c r="A82" s="2">
        <v>1992</v>
      </c>
      <c r="B82" s="1">
        <v>181</v>
      </c>
      <c r="C82" s="1">
        <v>1.8645651000000001</v>
      </c>
      <c r="D82" s="1">
        <v>0.6160137</v>
      </c>
      <c r="E82" s="1">
        <v>0.30915730000000002</v>
      </c>
      <c r="F82" s="1">
        <v>0.57504529999999998</v>
      </c>
      <c r="H82" s="2">
        <v>1995</v>
      </c>
      <c r="I82" s="1">
        <f t="shared" si="9"/>
        <v>0.61175006066095761</v>
      </c>
      <c r="J82" s="1">
        <f t="shared" si="12"/>
        <v>1.2714282556315271</v>
      </c>
      <c r="K82" s="1">
        <f t="shared" si="10"/>
        <v>1.5568808659481344</v>
      </c>
      <c r="L82" s="1">
        <f t="shared" si="11"/>
        <v>0.64271920893356627</v>
      </c>
      <c r="N82" s="6">
        <v>0.51099675316951099</v>
      </c>
      <c r="O82" s="6">
        <v>1.25405710675107</v>
      </c>
      <c r="P82" s="6">
        <v>0.744096582403031</v>
      </c>
      <c r="Q82" s="6">
        <v>0.72441681480166997</v>
      </c>
    </row>
    <row r="83" spans="1:17" x14ac:dyDescent="0.4">
      <c r="A83" s="2">
        <v>1992.25</v>
      </c>
      <c r="B83" s="1">
        <v>182</v>
      </c>
      <c r="C83" s="1">
        <v>1.4111688</v>
      </c>
      <c r="D83" s="1">
        <v>0.3523618</v>
      </c>
      <c r="E83" s="1">
        <v>0.31260320000000003</v>
      </c>
      <c r="F83" s="1">
        <v>0.96099869999999998</v>
      </c>
      <c r="H83" s="2">
        <v>1995.25</v>
      </c>
      <c r="I83" s="1">
        <f t="shared" si="9"/>
        <v>0.49829277649431442</v>
      </c>
      <c r="J83" s="1">
        <f t="shared" si="12"/>
        <v>0.91169638929718477</v>
      </c>
      <c r="K83" s="1">
        <f t="shared" si="10"/>
        <v>1.3750583345185921</v>
      </c>
      <c r="L83" s="1">
        <f t="shared" si="11"/>
        <v>0.77628559837109945</v>
      </c>
      <c r="N83" s="6">
        <v>0.56993472162976999</v>
      </c>
      <c r="O83" s="6">
        <v>0.61116815741499397</v>
      </c>
      <c r="P83" s="6">
        <v>0.77424286142816801</v>
      </c>
      <c r="Q83" s="6">
        <v>0.91364710220322098</v>
      </c>
    </row>
    <row r="84" spans="1:17" x14ac:dyDescent="0.4">
      <c r="A84" s="2">
        <v>1992.5</v>
      </c>
      <c r="B84" s="1">
        <v>183</v>
      </c>
      <c r="C84" s="1">
        <v>0.82044099999999998</v>
      </c>
      <c r="D84" s="1">
        <v>0.52068000000000003</v>
      </c>
      <c r="E84" s="1">
        <v>0.28920020000000002</v>
      </c>
      <c r="F84" s="1">
        <v>0.98992809999999998</v>
      </c>
      <c r="H84" s="2">
        <v>1995.5</v>
      </c>
      <c r="I84" s="1">
        <f t="shared" si="9"/>
        <v>0.608291166349194</v>
      </c>
      <c r="J84" s="1">
        <f t="shared" si="12"/>
        <v>0.78028567238821234</v>
      </c>
      <c r="K84" s="1">
        <f t="shared" si="10"/>
        <v>1.3013599168078109</v>
      </c>
      <c r="L84" s="1">
        <f t="shared" si="11"/>
        <v>0.96316706750628944</v>
      </c>
      <c r="N84" s="6">
        <v>0.53397523764736099</v>
      </c>
      <c r="O84" s="6">
        <v>0.580149365614409</v>
      </c>
      <c r="P84" s="6">
        <v>0.57065137636642005</v>
      </c>
      <c r="Q84" s="6">
        <v>0.88315415946557696</v>
      </c>
    </row>
    <row r="85" spans="1:17" x14ac:dyDescent="0.4">
      <c r="A85" s="2">
        <v>1992.75</v>
      </c>
      <c r="B85" s="1">
        <v>184</v>
      </c>
      <c r="C85" s="1">
        <v>1.5317240999999999</v>
      </c>
      <c r="D85" s="1">
        <v>0.82523089999999999</v>
      </c>
      <c r="E85" s="1">
        <v>0.2212925</v>
      </c>
      <c r="F85" s="1">
        <v>0.58659309999999998</v>
      </c>
      <c r="H85" s="2">
        <v>1995.75</v>
      </c>
      <c r="I85" s="1">
        <f t="shared" si="9"/>
        <v>1.1738269689318312</v>
      </c>
      <c r="J85" s="1">
        <f t="shared" si="12"/>
        <v>1.4922436815964262</v>
      </c>
      <c r="K85" s="1">
        <f t="shared" si="10"/>
        <v>0.78673588562788244</v>
      </c>
      <c r="L85" s="1">
        <f t="shared" si="11"/>
        <v>0.87113158709631677</v>
      </c>
      <c r="N85" s="6">
        <v>1.2025863926640299</v>
      </c>
      <c r="O85" s="6">
        <v>1.8564179904978999</v>
      </c>
      <c r="P85" s="6">
        <v>0.63748482398838902</v>
      </c>
      <c r="Q85" s="6">
        <v>0.73413173166597201</v>
      </c>
    </row>
    <row r="86" spans="1:17" x14ac:dyDescent="0.4">
      <c r="A86" s="2">
        <v>1993</v>
      </c>
      <c r="B86" s="1">
        <v>185</v>
      </c>
      <c r="C86" s="1">
        <v>1.3019753000000001</v>
      </c>
      <c r="D86" s="1">
        <v>0.94170229999999999</v>
      </c>
      <c r="E86" s="1">
        <v>0.37417489999999998</v>
      </c>
      <c r="F86" s="1">
        <v>0.54359800000000003</v>
      </c>
      <c r="H86" s="2">
        <v>1996</v>
      </c>
      <c r="I86" s="1">
        <f t="shared" si="9"/>
        <v>0.85389273054728765</v>
      </c>
      <c r="J86" s="1">
        <f t="shared" si="12"/>
        <v>1.2289084207003582</v>
      </c>
      <c r="K86" s="1">
        <f t="shared" si="10"/>
        <v>0.99191815469881617</v>
      </c>
      <c r="L86" s="1">
        <f t="shared" si="11"/>
        <v>0.81218011289689906</v>
      </c>
      <c r="N86" s="6">
        <v>0.854803998991846</v>
      </c>
      <c r="O86" s="6">
        <v>1.4175552473047801</v>
      </c>
      <c r="P86" s="6">
        <v>0.63784834621137898</v>
      </c>
      <c r="Q86" s="6">
        <v>0.78395986693905795</v>
      </c>
    </row>
    <row r="87" spans="1:17" x14ac:dyDescent="0.4">
      <c r="A87" s="2">
        <v>1993.25</v>
      </c>
      <c r="B87" s="1">
        <v>186</v>
      </c>
      <c r="C87" s="1">
        <v>1.527887</v>
      </c>
      <c r="D87" s="1">
        <v>0.7761169</v>
      </c>
      <c r="E87" s="1">
        <v>0.94319240000000004</v>
      </c>
      <c r="F87" s="1">
        <v>1.407807</v>
      </c>
      <c r="H87" s="2">
        <v>1996.25</v>
      </c>
      <c r="I87" s="1">
        <f t="shared" si="9"/>
        <v>0.89275005100922211</v>
      </c>
      <c r="J87" s="1">
        <f t="shared" si="12"/>
        <v>0.94847307710407147</v>
      </c>
      <c r="K87" s="1">
        <f t="shared" si="10"/>
        <v>1.4064159611315343</v>
      </c>
      <c r="L87" s="1">
        <f t="shared" si="11"/>
        <v>0.90770623519185323</v>
      </c>
      <c r="N87" s="6">
        <v>0.77209653991907201</v>
      </c>
      <c r="O87" s="6">
        <v>0.40765451014631698</v>
      </c>
      <c r="P87" s="6">
        <v>0.89118397290781404</v>
      </c>
      <c r="Q87" s="6">
        <v>1.24235451759154</v>
      </c>
    </row>
    <row r="88" spans="1:17" x14ac:dyDescent="0.4">
      <c r="A88" s="2">
        <v>1993.5</v>
      </c>
      <c r="B88" s="1">
        <v>187</v>
      </c>
      <c r="C88" s="1">
        <v>1.012202</v>
      </c>
      <c r="D88" s="1">
        <v>0.49659700000000001</v>
      </c>
      <c r="E88" s="1">
        <v>0.31026379999999998</v>
      </c>
      <c r="F88" s="1">
        <v>1.1829978000000001</v>
      </c>
      <c r="H88" s="2">
        <v>1996.5</v>
      </c>
      <c r="I88" s="1">
        <f t="shared" si="9"/>
        <v>0.63845083180283557</v>
      </c>
      <c r="J88" s="1">
        <f t="shared" si="12"/>
        <v>1.2263482184451708</v>
      </c>
      <c r="K88" s="1">
        <f t="shared" si="10"/>
        <v>1.4554593494577794</v>
      </c>
      <c r="L88" s="1">
        <f t="shared" si="11"/>
        <v>0.80818618296180122</v>
      </c>
      <c r="N88" s="6">
        <v>0.56603435284958903</v>
      </c>
      <c r="O88" s="6">
        <v>0.64377827336718096</v>
      </c>
      <c r="P88" s="6">
        <v>1.0305539114336999</v>
      </c>
      <c r="Q88" s="6">
        <v>0.90471513822884997</v>
      </c>
    </row>
    <row r="89" spans="1:17" x14ac:dyDescent="0.4">
      <c r="A89" s="2">
        <v>1993.75</v>
      </c>
      <c r="B89" s="1">
        <v>188</v>
      </c>
      <c r="C89" s="1">
        <v>1.4846328</v>
      </c>
      <c r="D89" s="1">
        <v>0.69788989999999995</v>
      </c>
      <c r="E89" s="1">
        <v>0.29295909999999997</v>
      </c>
      <c r="F89" s="1">
        <v>0.75600219999999996</v>
      </c>
      <c r="H89" s="2">
        <v>1996.75</v>
      </c>
      <c r="I89" s="1">
        <f t="shared" si="9"/>
        <v>0.55119788329367858</v>
      </c>
      <c r="J89" s="1">
        <f t="shared" si="12"/>
        <v>1.3317243428983183</v>
      </c>
      <c r="K89" s="1">
        <f t="shared" si="10"/>
        <v>1.0926424725615407</v>
      </c>
      <c r="L89" s="1">
        <f t="shared" si="11"/>
        <v>0.51307390688300381</v>
      </c>
      <c r="N89" s="6">
        <v>0.47812016065788099</v>
      </c>
      <c r="O89" s="6">
        <v>1.5561338676337699</v>
      </c>
      <c r="P89" s="6">
        <v>0.68891302538379096</v>
      </c>
      <c r="Q89" s="6">
        <v>0.46402082670567402</v>
      </c>
    </row>
    <row r="90" spans="1:17" x14ac:dyDescent="0.4">
      <c r="A90" s="2">
        <v>1994</v>
      </c>
      <c r="B90" s="1">
        <v>189</v>
      </c>
      <c r="C90" s="1">
        <v>1.1063054000000001</v>
      </c>
      <c r="D90" s="1">
        <v>0.61365720000000001</v>
      </c>
      <c r="E90" s="1">
        <v>0.37327480000000002</v>
      </c>
      <c r="F90" s="1">
        <v>0.4432527</v>
      </c>
      <c r="H90" s="2">
        <v>1997</v>
      </c>
      <c r="I90" s="1">
        <f t="shared" si="9"/>
        <v>0.73121125379365115</v>
      </c>
      <c r="J90" s="1">
        <f t="shared" si="12"/>
        <v>1.2397113300887508</v>
      </c>
      <c r="K90" s="1">
        <f t="shared" si="10"/>
        <v>1.5891292064405449</v>
      </c>
      <c r="L90" s="1">
        <f t="shared" si="11"/>
        <v>0.65623689735548474</v>
      </c>
      <c r="N90" s="6">
        <v>0.71337986737848802</v>
      </c>
      <c r="O90" s="6">
        <v>1.1972987096465799</v>
      </c>
      <c r="P90" s="6">
        <v>1.5189658120784399</v>
      </c>
      <c r="Q90" s="6">
        <v>0.55182497165358801</v>
      </c>
    </row>
    <row r="91" spans="1:17" x14ac:dyDescent="0.4">
      <c r="A91" s="2">
        <v>1994.25</v>
      </c>
      <c r="B91" s="1">
        <v>190</v>
      </c>
      <c r="C91" s="1">
        <v>1.1633073</v>
      </c>
      <c r="D91" s="1">
        <v>0.5670037</v>
      </c>
      <c r="E91" s="1">
        <v>0.42252509999999999</v>
      </c>
      <c r="F91" s="1">
        <v>0.55945610000000001</v>
      </c>
      <c r="H91" s="2">
        <v>1997.25</v>
      </c>
      <c r="I91" s="1">
        <f t="shared" si="9"/>
        <v>0.72131663134736101</v>
      </c>
      <c r="J91" s="1">
        <f t="shared" si="12"/>
        <v>0.6329585132231087</v>
      </c>
      <c r="K91" s="1">
        <f t="shared" si="10"/>
        <v>1.1315148178812282</v>
      </c>
      <c r="L91" s="1">
        <f t="shared" si="11"/>
        <v>0.97734384609515224</v>
      </c>
      <c r="N91" s="6">
        <v>0.52182296546599405</v>
      </c>
      <c r="O91" s="6">
        <v>0.34964213894305601</v>
      </c>
      <c r="P91" s="6">
        <v>0.98137877649239602</v>
      </c>
      <c r="Q91" s="6">
        <v>1.0046281975775799</v>
      </c>
    </row>
    <row r="92" spans="1:17" x14ac:dyDescent="0.4">
      <c r="A92" s="2">
        <v>1994.5</v>
      </c>
      <c r="B92" s="1">
        <v>191</v>
      </c>
      <c r="C92" s="1">
        <v>0.80927249999999995</v>
      </c>
      <c r="D92" s="1">
        <v>0.48512880000000003</v>
      </c>
      <c r="E92" s="1">
        <v>0.51455779999999995</v>
      </c>
      <c r="F92" s="1">
        <v>0.73764359999999995</v>
      </c>
      <c r="H92" s="2">
        <v>1997.5</v>
      </c>
      <c r="I92" s="1">
        <f t="shared" si="9"/>
        <v>0.63544581729603911</v>
      </c>
      <c r="J92" s="1">
        <f t="shared" si="12"/>
        <v>0.78150349925441542</v>
      </c>
      <c r="K92" s="1">
        <f t="shared" si="10"/>
        <v>0.95465991935327033</v>
      </c>
      <c r="L92" s="1">
        <f t="shared" si="11"/>
        <v>0.84213512698456394</v>
      </c>
      <c r="N92" s="6">
        <v>0.56195401564737701</v>
      </c>
      <c r="O92" s="6">
        <v>0.57331618734074197</v>
      </c>
      <c r="P92" s="6">
        <v>0.62515545648775805</v>
      </c>
      <c r="Q92" s="6">
        <v>0.84638638816503797</v>
      </c>
    </row>
    <row r="93" spans="1:17" x14ac:dyDescent="0.4">
      <c r="A93" s="2">
        <v>1994.75</v>
      </c>
      <c r="B93" s="1">
        <v>192</v>
      </c>
      <c r="C93" s="1">
        <v>0.98281909999999995</v>
      </c>
      <c r="D93" s="1">
        <v>0.53691659999999997</v>
      </c>
      <c r="E93" s="1">
        <v>0.55244230000000005</v>
      </c>
      <c r="F93" s="1">
        <v>0.57475960000000004</v>
      </c>
      <c r="H93" s="2">
        <v>1997.75</v>
      </c>
      <c r="I93" s="1">
        <f t="shared" si="9"/>
        <v>0.93418398264996583</v>
      </c>
      <c r="J93" s="1">
        <f t="shared" si="12"/>
        <v>0.87542528259725749</v>
      </c>
      <c r="K93" s="1">
        <f t="shared" si="10"/>
        <v>0.87659517475332049</v>
      </c>
      <c r="L93" s="1">
        <f t="shared" si="11"/>
        <v>0.59213113840802289</v>
      </c>
      <c r="N93" s="6">
        <v>0.88709595099566896</v>
      </c>
      <c r="O93" s="6">
        <v>0.71072243085262399</v>
      </c>
      <c r="P93" s="6">
        <v>0.77128004727936195</v>
      </c>
      <c r="Q93" s="6">
        <v>0.40944523535171501</v>
      </c>
    </row>
    <row r="94" spans="1:17" x14ac:dyDescent="0.4">
      <c r="A94" s="2">
        <v>1995</v>
      </c>
      <c r="B94" s="1">
        <v>193</v>
      </c>
      <c r="C94" s="1">
        <v>0.85964209999999996</v>
      </c>
      <c r="D94" s="1">
        <v>0.74010149999999997</v>
      </c>
      <c r="E94" s="1">
        <v>0.62994399999999995</v>
      </c>
      <c r="F94" s="1">
        <v>0.47646379999999999</v>
      </c>
      <c r="H94" s="2">
        <v>1998</v>
      </c>
      <c r="I94" s="1">
        <f t="shared" si="9"/>
        <v>0.7880722596959191</v>
      </c>
      <c r="J94" s="1">
        <f t="shared" si="12"/>
        <v>0.9154258015469241</v>
      </c>
      <c r="K94" s="1">
        <f t="shared" si="10"/>
        <v>1.2874648791464736</v>
      </c>
      <c r="L94" s="1">
        <f t="shared" si="11"/>
        <v>0.88153727998990816</v>
      </c>
      <c r="N94" s="6">
        <v>0.75959575776073995</v>
      </c>
      <c r="O94" s="6">
        <v>0.87061515786641397</v>
      </c>
      <c r="P94" s="6">
        <v>0.45195576573508101</v>
      </c>
      <c r="Q94" s="6">
        <v>0.77836541121827696</v>
      </c>
    </row>
    <row r="95" spans="1:17" x14ac:dyDescent="0.4">
      <c r="A95" s="2">
        <v>1995.25</v>
      </c>
      <c r="B95" s="1">
        <v>194</v>
      </c>
      <c r="C95" s="1">
        <v>0.70020990000000005</v>
      </c>
      <c r="D95" s="1">
        <v>0.53070070000000003</v>
      </c>
      <c r="E95" s="1">
        <v>0.55637510000000001</v>
      </c>
      <c r="F95" s="1">
        <v>0.57547990000000004</v>
      </c>
      <c r="H95" s="2">
        <v>1998.25</v>
      </c>
      <c r="I95" s="1">
        <f t="shared" si="9"/>
        <v>0.78552838365512867</v>
      </c>
      <c r="J95" s="1">
        <f t="shared" si="12"/>
        <v>0.71815279504476093</v>
      </c>
      <c r="K95" s="1">
        <f t="shared" si="10"/>
        <v>1.4468673217053623</v>
      </c>
      <c r="L95" s="1">
        <f t="shared" si="11"/>
        <v>0.87412986731340081</v>
      </c>
      <c r="N95" s="6">
        <v>0.72315462606652103</v>
      </c>
      <c r="O95" s="6">
        <v>0.28007766981948501</v>
      </c>
      <c r="P95" s="6">
        <v>0.79777714012999301</v>
      </c>
      <c r="Q95" s="6">
        <v>0.76028592474581702</v>
      </c>
    </row>
    <row r="96" spans="1:17" x14ac:dyDescent="0.4">
      <c r="A96" s="2">
        <v>1995.5</v>
      </c>
      <c r="B96" s="1">
        <v>195</v>
      </c>
      <c r="C96" s="1">
        <v>0.85478160000000003</v>
      </c>
      <c r="D96" s="1">
        <v>0.4542062</v>
      </c>
      <c r="E96" s="1">
        <v>0.52655529999999995</v>
      </c>
      <c r="F96" s="1">
        <v>0.71401979999999998</v>
      </c>
      <c r="H96" s="2">
        <v>1998.5</v>
      </c>
      <c r="I96" s="1">
        <f t="shared" si="9"/>
        <v>0.53200327929954694</v>
      </c>
      <c r="J96" s="1">
        <f t="shared" si="12"/>
        <v>0.74045299330993519</v>
      </c>
      <c r="K96" s="1">
        <f t="shared" si="10"/>
        <v>0.7199970968976297</v>
      </c>
      <c r="L96" s="1">
        <f t="shared" si="11"/>
        <v>0.62848240268930222</v>
      </c>
      <c r="N96" s="6">
        <v>0.42134013220150901</v>
      </c>
      <c r="O96" s="6">
        <v>0.47874653930276101</v>
      </c>
      <c r="P96" s="6">
        <v>0.420172490369358</v>
      </c>
      <c r="Q96" s="6">
        <v>0.46778646591279299</v>
      </c>
    </row>
    <row r="97" spans="1:17" x14ac:dyDescent="0.4">
      <c r="A97" s="2">
        <v>1995.75</v>
      </c>
      <c r="B97" s="1">
        <v>196</v>
      </c>
      <c r="C97" s="1">
        <v>1.6494826</v>
      </c>
      <c r="D97" s="1">
        <v>0.86863869999999999</v>
      </c>
      <c r="E97" s="1">
        <v>0.31832850000000001</v>
      </c>
      <c r="F97" s="1">
        <v>0.64579160000000002</v>
      </c>
      <c r="H97" s="2">
        <v>1998.75</v>
      </c>
      <c r="I97" s="1">
        <f t="shared" si="9"/>
        <v>0.69566943350628874</v>
      </c>
      <c r="J97" s="1">
        <f t="shared" si="12"/>
        <v>0.64099747615214986</v>
      </c>
      <c r="K97" s="1">
        <f t="shared" si="10"/>
        <v>0.83886785646015249</v>
      </c>
      <c r="L97" s="1">
        <f t="shared" si="11"/>
        <v>0.88673257239467573</v>
      </c>
      <c r="N97" s="6">
        <v>0.51981295045928</v>
      </c>
      <c r="O97" s="6">
        <v>0.62463212674242397</v>
      </c>
      <c r="P97" s="6">
        <v>0.533583995966177</v>
      </c>
      <c r="Q97" s="6">
        <v>0.76594592479510604</v>
      </c>
    </row>
    <row r="98" spans="1:17" x14ac:dyDescent="0.4">
      <c r="A98" s="2">
        <v>1996</v>
      </c>
      <c r="B98" s="1">
        <v>197</v>
      </c>
      <c r="C98" s="1">
        <v>1.1999053</v>
      </c>
      <c r="D98" s="1">
        <v>0.71535059999999995</v>
      </c>
      <c r="E98" s="1">
        <v>0.40134920000000002</v>
      </c>
      <c r="F98" s="1">
        <v>0.6020894</v>
      </c>
      <c r="H98" s="2">
        <v>1999</v>
      </c>
      <c r="I98" s="1">
        <f t="shared" si="9"/>
        <v>0.74971614266239217</v>
      </c>
      <c r="J98" s="1">
        <f t="shared" si="12"/>
        <v>1.0645667307858566</v>
      </c>
      <c r="K98" s="1">
        <f t="shared" si="10"/>
        <v>1.5160434634542928</v>
      </c>
      <c r="L98" s="1">
        <f t="shared" si="11"/>
        <v>0.97328961871743791</v>
      </c>
      <c r="N98" s="6">
        <v>0.61729156679565</v>
      </c>
      <c r="O98" s="6">
        <v>0.94366034990296299</v>
      </c>
      <c r="P98" s="6">
        <v>1.1905934128468001</v>
      </c>
      <c r="Q98" s="6">
        <v>1.3287268315895699</v>
      </c>
    </row>
    <row r="99" spans="1:17" x14ac:dyDescent="0.4">
      <c r="A99" s="2">
        <v>1996.25</v>
      </c>
      <c r="B99" s="1">
        <v>198</v>
      </c>
      <c r="C99" s="1">
        <v>1.2545082999999999</v>
      </c>
      <c r="D99" s="1">
        <v>0.5521085</v>
      </c>
      <c r="E99" s="1">
        <v>0.56906299999999999</v>
      </c>
      <c r="F99" s="1">
        <v>0.67290530000000004</v>
      </c>
      <c r="H99" s="2">
        <v>1999.25</v>
      </c>
      <c r="I99" s="1">
        <f t="shared" si="9"/>
        <v>0.97894387547677897</v>
      </c>
      <c r="J99" s="1">
        <f t="shared" si="12"/>
        <v>0.85210653510233025</v>
      </c>
      <c r="K99" s="1">
        <f t="shared" si="10"/>
        <v>1.3965998196596372</v>
      </c>
      <c r="L99" s="1">
        <f t="shared" si="11"/>
        <v>0.77401925086908707</v>
      </c>
      <c r="N99" s="6">
        <v>1.0288925051901401</v>
      </c>
      <c r="O99" s="6">
        <v>0.44881453551941902</v>
      </c>
      <c r="P99" s="6">
        <v>1.0204280727339201</v>
      </c>
      <c r="Q99" s="6">
        <v>0.73198421199544395</v>
      </c>
    </row>
    <row r="100" spans="1:17" x14ac:dyDescent="0.4">
      <c r="A100" s="2">
        <v>1996.5</v>
      </c>
      <c r="B100" s="1">
        <v>199</v>
      </c>
      <c r="C100" s="1">
        <v>0.89716249999999997</v>
      </c>
      <c r="D100" s="1">
        <v>0.7138603</v>
      </c>
      <c r="E100" s="1">
        <v>0.58890690000000001</v>
      </c>
      <c r="F100" s="1">
        <v>0.59912860000000001</v>
      </c>
      <c r="H100" s="2">
        <v>1999.5</v>
      </c>
      <c r="I100" s="1">
        <f t="shared" si="9"/>
        <v>0.78339106379586509</v>
      </c>
      <c r="J100" s="1">
        <f t="shared" si="12"/>
        <v>0.80990176498603206</v>
      </c>
      <c r="K100" s="1">
        <f t="shared" si="10"/>
        <v>1.3982781875718091</v>
      </c>
      <c r="L100" s="1">
        <f t="shared" si="11"/>
        <v>0.83310062761266512</v>
      </c>
      <c r="N100" s="6">
        <v>0.79377720201787905</v>
      </c>
      <c r="O100" s="6">
        <v>0.50914766565108105</v>
      </c>
      <c r="P100" s="6">
        <v>0.87613452692565796</v>
      </c>
      <c r="Q100" s="6">
        <v>0.67504124393662701</v>
      </c>
    </row>
    <row r="101" spans="1:17" x14ac:dyDescent="0.4">
      <c r="A101" s="2">
        <v>1996.75</v>
      </c>
      <c r="B101" s="1">
        <v>200</v>
      </c>
      <c r="C101" s="1">
        <v>0.77455309999999999</v>
      </c>
      <c r="D101" s="1">
        <v>0.7752</v>
      </c>
      <c r="E101" s="1">
        <v>0.4421042</v>
      </c>
      <c r="F101" s="1">
        <v>0.38035449999999998</v>
      </c>
      <c r="H101" s="2">
        <v>1999.75</v>
      </c>
      <c r="I101" s="1">
        <f t="shared" si="9"/>
        <v>0.80330918550355912</v>
      </c>
      <c r="J101" s="1">
        <f t="shared" si="12"/>
        <v>1.2632499701480366</v>
      </c>
      <c r="K101" s="1">
        <f t="shared" si="10"/>
        <v>1.3074918541173239</v>
      </c>
      <c r="L101" s="1">
        <f t="shared" si="11"/>
        <v>0.7496248210756874</v>
      </c>
      <c r="N101" s="6">
        <v>0.74067111149535103</v>
      </c>
      <c r="O101" s="6">
        <v>1.3526063875230701</v>
      </c>
      <c r="P101" s="6">
        <v>0.99057830328819496</v>
      </c>
      <c r="Q101" s="6">
        <v>0.56076394185487899</v>
      </c>
    </row>
    <row r="102" spans="1:17" x14ac:dyDescent="0.4">
      <c r="A102" s="2">
        <v>1997</v>
      </c>
      <c r="B102" s="1">
        <v>201</v>
      </c>
      <c r="C102" s="1">
        <v>1.0275110999999999</v>
      </c>
      <c r="D102" s="1">
        <v>0.72163900000000003</v>
      </c>
      <c r="E102" s="1">
        <v>0.64299229999999996</v>
      </c>
      <c r="F102" s="1">
        <v>0.4864848</v>
      </c>
      <c r="H102" s="2">
        <v>2000</v>
      </c>
      <c r="I102" s="1">
        <f t="shared" si="9"/>
        <v>0.61143231633214312</v>
      </c>
      <c r="J102" s="1">
        <f t="shared" si="12"/>
        <v>0.8900120620032812</v>
      </c>
      <c r="K102" s="1">
        <f t="shared" si="10"/>
        <v>0.93726826127941443</v>
      </c>
      <c r="L102" s="1">
        <f t="shared" si="11"/>
        <v>0.79228951087548838</v>
      </c>
      <c r="N102" s="6">
        <v>0.63950974911298497</v>
      </c>
      <c r="O102" s="6">
        <v>0.78276465390494399</v>
      </c>
      <c r="P102" s="6">
        <v>0.82467482787458701</v>
      </c>
      <c r="Q102" s="6">
        <v>0.68673332937517595</v>
      </c>
    </row>
    <row r="103" spans="1:17" x14ac:dyDescent="0.4">
      <c r="A103" s="2">
        <v>1997.25</v>
      </c>
      <c r="B103" s="1">
        <v>202</v>
      </c>
      <c r="C103" s="1">
        <v>1.0136069999999999</v>
      </c>
      <c r="D103" s="1">
        <v>0.36844670000000002</v>
      </c>
      <c r="E103" s="1">
        <v>0.45783269999999998</v>
      </c>
      <c r="F103" s="1">
        <v>0.72452939999999999</v>
      </c>
      <c r="H103" s="2">
        <v>2000.25</v>
      </c>
      <c r="I103" s="1">
        <f t="shared" si="9"/>
        <v>0.6933483698940579</v>
      </c>
      <c r="J103" s="1">
        <f t="shared" si="12"/>
        <v>0.77283921684547874</v>
      </c>
      <c r="K103" s="1">
        <f t="shared" si="10"/>
        <v>1.0535496730852256</v>
      </c>
      <c r="L103" s="1">
        <f t="shared" si="11"/>
        <v>1.3791665432658111</v>
      </c>
      <c r="N103" s="6">
        <v>0.65594494247491197</v>
      </c>
      <c r="O103" s="6">
        <v>0.46210271853145202</v>
      </c>
      <c r="P103" s="6">
        <v>0.77214124389025895</v>
      </c>
      <c r="Q103" s="6">
        <v>1.2389492387555201</v>
      </c>
    </row>
    <row r="104" spans="1:17" x14ac:dyDescent="0.4">
      <c r="A104" s="2">
        <v>1997.5</v>
      </c>
      <c r="B104" s="1">
        <v>203</v>
      </c>
      <c r="C104" s="1">
        <v>0.89293979999999995</v>
      </c>
      <c r="D104" s="1">
        <v>0.45491510000000002</v>
      </c>
      <c r="E104" s="1">
        <v>0.3862738</v>
      </c>
      <c r="F104" s="1">
        <v>0.62429579999999996</v>
      </c>
      <c r="H104" s="2">
        <v>2000.5</v>
      </c>
      <c r="I104" s="1">
        <f t="shared" ref="I104:I135" si="13">C116/V$3</f>
        <v>1.0669525075307693</v>
      </c>
      <c r="J104" s="1">
        <f t="shared" si="12"/>
        <v>0.80009782064587931</v>
      </c>
      <c r="K104" s="1">
        <f t="shared" ref="K104:K135" si="14">E116/X$3</f>
        <v>1.3472094384680273</v>
      </c>
      <c r="L104" s="1">
        <f t="shared" ref="L104:L135" si="15">F116/Y$3</f>
        <v>1.3651525812613738</v>
      </c>
      <c r="N104" s="6">
        <v>1.0125005692835201</v>
      </c>
      <c r="O104" s="6">
        <v>0.34921036796874</v>
      </c>
      <c r="P104" s="6">
        <v>0.76473018822166905</v>
      </c>
      <c r="Q104" s="6">
        <v>1.1585810338498801</v>
      </c>
    </row>
    <row r="105" spans="1:17" x14ac:dyDescent="0.4">
      <c r="A105" s="2">
        <v>1997.75</v>
      </c>
      <c r="B105" s="1">
        <v>204</v>
      </c>
      <c r="C105" s="1">
        <v>1.312732</v>
      </c>
      <c r="D105" s="1">
        <v>0.50958720000000002</v>
      </c>
      <c r="E105" s="1">
        <v>0.35468729999999998</v>
      </c>
      <c r="F105" s="1">
        <v>0.43896160000000001</v>
      </c>
      <c r="H105" s="2">
        <v>2000.75</v>
      </c>
      <c r="I105" s="1">
        <f t="shared" si="13"/>
        <v>0.67983708400342135</v>
      </c>
      <c r="J105" s="1">
        <f t="shared" ref="J105:J136" si="16">D117/W$3</f>
        <v>0.79564190397842616</v>
      </c>
      <c r="K105" s="1">
        <f t="shared" si="14"/>
        <v>0.83560305891637476</v>
      </c>
      <c r="L105" s="1">
        <f t="shared" si="15"/>
        <v>0.86525440750491311</v>
      </c>
      <c r="N105" s="6">
        <v>0.65837126665951395</v>
      </c>
      <c r="O105" s="6">
        <v>0.54193573322014399</v>
      </c>
      <c r="P105" s="6">
        <v>0.68683421753186402</v>
      </c>
      <c r="Q105" s="6">
        <v>0.681818301730028</v>
      </c>
    </row>
    <row r="106" spans="1:17" x14ac:dyDescent="0.4">
      <c r="A106" s="2">
        <v>1998</v>
      </c>
      <c r="B106" s="1">
        <v>205</v>
      </c>
      <c r="C106" s="1">
        <v>1.1074132000000001</v>
      </c>
      <c r="D106" s="1">
        <v>0.5328716</v>
      </c>
      <c r="E106" s="1">
        <v>0.52093310000000004</v>
      </c>
      <c r="F106" s="1">
        <v>0.65350560000000002</v>
      </c>
      <c r="H106" s="2">
        <v>2001</v>
      </c>
      <c r="I106" s="1">
        <f t="shared" si="13"/>
        <v>1.0926340061034179</v>
      </c>
      <c r="J106" s="1">
        <f t="shared" si="16"/>
        <v>1.0418832666526474</v>
      </c>
      <c r="K106" s="1">
        <f t="shared" si="14"/>
        <v>0.87016419088605035</v>
      </c>
      <c r="L106" s="1">
        <f t="shared" si="15"/>
        <v>0.55516637799918256</v>
      </c>
      <c r="N106" s="6">
        <v>0.94874196566302904</v>
      </c>
      <c r="O106" s="6">
        <v>0.81596735129324705</v>
      </c>
      <c r="P106" s="6">
        <v>0.29497613469074202</v>
      </c>
      <c r="Q106" s="6">
        <v>0.56043741831140004</v>
      </c>
    </row>
    <row r="107" spans="1:17" x14ac:dyDescent="0.4">
      <c r="A107" s="2">
        <v>1998.25</v>
      </c>
      <c r="B107" s="1">
        <v>206</v>
      </c>
      <c r="C107" s="1">
        <v>1.1038384999999999</v>
      </c>
      <c r="D107" s="1">
        <v>0.41803849999999998</v>
      </c>
      <c r="E107" s="1">
        <v>0.58543040000000002</v>
      </c>
      <c r="F107" s="1">
        <v>0.64801430000000004</v>
      </c>
      <c r="H107" s="2">
        <v>2001.25</v>
      </c>
      <c r="I107" s="1">
        <f t="shared" si="13"/>
        <v>1.0493072006883999</v>
      </c>
      <c r="J107" s="1">
        <f t="shared" si="16"/>
        <v>1.0084589097058376</v>
      </c>
      <c r="K107" s="1">
        <f t="shared" si="14"/>
        <v>1.2045091168787447</v>
      </c>
      <c r="L107" s="1">
        <f t="shared" si="15"/>
        <v>0.85451026654974505</v>
      </c>
      <c r="N107" s="6">
        <v>1.05773949936773</v>
      </c>
      <c r="O107" s="6">
        <v>0.60359567519167001</v>
      </c>
      <c r="P107" s="6">
        <v>0.77002855158358197</v>
      </c>
      <c r="Q107" s="6">
        <v>0.86962236155934702</v>
      </c>
    </row>
    <row r="108" spans="1:17" x14ac:dyDescent="0.4">
      <c r="A108" s="2">
        <v>1998.5</v>
      </c>
      <c r="B108" s="1">
        <v>207</v>
      </c>
      <c r="C108" s="1">
        <v>0.74758049999999998</v>
      </c>
      <c r="D108" s="1">
        <v>0.4310195</v>
      </c>
      <c r="E108" s="1">
        <v>0.29132469999999999</v>
      </c>
      <c r="F108" s="1">
        <v>0.46590969999999998</v>
      </c>
      <c r="H108" s="2">
        <v>2001.5</v>
      </c>
      <c r="I108" s="1">
        <f t="shared" si="13"/>
        <v>0.87908199227281214</v>
      </c>
      <c r="J108" s="1">
        <f t="shared" si="16"/>
        <v>1.0622147393025463</v>
      </c>
      <c r="K108" s="1">
        <f t="shared" si="14"/>
        <v>1.0115267116347224</v>
      </c>
      <c r="L108" s="1">
        <f t="shared" si="15"/>
        <v>0.60512732814279302</v>
      </c>
      <c r="N108" s="6">
        <v>0.70889181774534304</v>
      </c>
      <c r="O108" s="6">
        <v>0.54060479449589405</v>
      </c>
      <c r="P108" s="6">
        <v>0.79445765553155001</v>
      </c>
      <c r="Q108" s="6">
        <v>0.51990918954298304</v>
      </c>
    </row>
    <row r="109" spans="1:17" x14ac:dyDescent="0.4">
      <c r="A109" s="2">
        <v>1998.75</v>
      </c>
      <c r="B109" s="1">
        <v>208</v>
      </c>
      <c r="C109" s="1">
        <v>0.97756710000000002</v>
      </c>
      <c r="D109" s="1">
        <v>0.37312620000000002</v>
      </c>
      <c r="E109" s="1">
        <v>0.3394221</v>
      </c>
      <c r="F109" s="1">
        <v>0.65735699999999997</v>
      </c>
      <c r="H109" s="2">
        <v>2001.75</v>
      </c>
      <c r="I109" s="1">
        <f t="shared" si="13"/>
        <v>1.1104369397516829</v>
      </c>
      <c r="J109" s="1">
        <f t="shared" si="16"/>
        <v>0.92184975666538882</v>
      </c>
      <c r="K109" s="1">
        <f t="shared" si="14"/>
        <v>1.299700331985217</v>
      </c>
      <c r="L109" s="1">
        <f t="shared" si="15"/>
        <v>0.65974183796287622</v>
      </c>
      <c r="N109" s="6">
        <v>1.0780778604240899</v>
      </c>
      <c r="O109" s="6">
        <v>0.80913845624660097</v>
      </c>
      <c r="P109" s="6">
        <v>0.89568127134658804</v>
      </c>
      <c r="Q109" s="6">
        <v>0.46647588219098701</v>
      </c>
    </row>
    <row r="110" spans="1:17" x14ac:dyDescent="0.4">
      <c r="A110" s="2">
        <v>1999</v>
      </c>
      <c r="B110" s="1">
        <v>209</v>
      </c>
      <c r="C110" s="1">
        <v>1.0535144999999999</v>
      </c>
      <c r="D110" s="1">
        <v>0.61968690000000004</v>
      </c>
      <c r="E110" s="1">
        <v>0.61342039999999998</v>
      </c>
      <c r="F110" s="1">
        <v>0.7215239</v>
      </c>
      <c r="H110" s="2">
        <v>2002</v>
      </c>
      <c r="I110" s="1">
        <f t="shared" si="13"/>
        <v>0.98364919575028609</v>
      </c>
      <c r="J110" s="1">
        <f t="shared" si="16"/>
        <v>1.1848572402077093</v>
      </c>
      <c r="K110" s="1">
        <f t="shared" si="14"/>
        <v>1.0842634845882859</v>
      </c>
      <c r="L110" s="1">
        <f t="shared" si="15"/>
        <v>0.6391228104601927</v>
      </c>
      <c r="N110" s="6">
        <v>1.0761434916957899</v>
      </c>
      <c r="O110" s="6">
        <v>0.688589545270195</v>
      </c>
      <c r="P110" s="6">
        <v>1.10701812611343</v>
      </c>
      <c r="Q110" s="6">
        <v>0.49565530090479898</v>
      </c>
    </row>
    <row r="111" spans="1:17" x14ac:dyDescent="0.4">
      <c r="A111" s="2">
        <v>1999.25</v>
      </c>
      <c r="B111" s="1">
        <v>210</v>
      </c>
      <c r="C111" s="1">
        <v>1.3756294</v>
      </c>
      <c r="D111" s="1">
        <v>0.49601329999999999</v>
      </c>
      <c r="E111" s="1">
        <v>0.56509120000000002</v>
      </c>
      <c r="F111" s="1">
        <v>0.57379979999999997</v>
      </c>
      <c r="H111" s="2">
        <v>2002.25</v>
      </c>
      <c r="I111" s="1">
        <f t="shared" si="13"/>
        <v>0.82152415491080177</v>
      </c>
      <c r="J111" s="1">
        <f t="shared" si="16"/>
        <v>0.89861020485184417</v>
      </c>
      <c r="K111" s="1">
        <f t="shared" si="14"/>
        <v>1.2930441981889247</v>
      </c>
      <c r="L111" s="1">
        <f t="shared" si="15"/>
        <v>0.81305368389999599</v>
      </c>
      <c r="N111" s="6">
        <v>0.77739733700996205</v>
      </c>
      <c r="O111" s="6">
        <v>0.468832721376089</v>
      </c>
      <c r="P111" s="6">
        <v>1.0172189395811899</v>
      </c>
      <c r="Q111" s="6">
        <v>0.78770758842931998</v>
      </c>
    </row>
    <row r="112" spans="1:17" x14ac:dyDescent="0.4">
      <c r="A112" s="2">
        <v>1999.5</v>
      </c>
      <c r="B112" s="1">
        <v>211</v>
      </c>
      <c r="C112" s="1">
        <v>1.1008351000000001</v>
      </c>
      <c r="D112" s="1">
        <v>0.47144580000000003</v>
      </c>
      <c r="E112" s="1">
        <v>0.56577029999999995</v>
      </c>
      <c r="F112" s="1">
        <v>0.61759830000000004</v>
      </c>
      <c r="H112" s="2">
        <v>2002.5</v>
      </c>
      <c r="I112" s="1">
        <f t="shared" si="13"/>
        <v>0.46210443723107758</v>
      </c>
      <c r="J112" s="1">
        <f t="shared" si="16"/>
        <v>0.66252564536714531</v>
      </c>
      <c r="K112" s="1">
        <f t="shared" si="14"/>
        <v>1.1822931705342954</v>
      </c>
      <c r="L112" s="1">
        <f t="shared" si="15"/>
        <v>0.51038237472970038</v>
      </c>
      <c r="N112" s="6">
        <v>0.22020220712027699</v>
      </c>
      <c r="O112" s="6">
        <v>0.17937896520344601</v>
      </c>
      <c r="P112" s="6">
        <v>0.59253728746516898</v>
      </c>
      <c r="Q112" s="6">
        <v>0.33601208184255299</v>
      </c>
    </row>
    <row r="113" spans="1:17" x14ac:dyDescent="0.4">
      <c r="A113" s="2">
        <v>1999.75</v>
      </c>
      <c r="B113" s="1">
        <v>212</v>
      </c>
      <c r="C113" s="1">
        <v>1.1288244000000001</v>
      </c>
      <c r="D113" s="1">
        <v>0.73534089999999996</v>
      </c>
      <c r="E113" s="1">
        <v>0.52903639999999996</v>
      </c>
      <c r="F113" s="1">
        <v>0.55571559999999998</v>
      </c>
      <c r="H113" s="2">
        <v>2002.75</v>
      </c>
      <c r="I113" s="1">
        <f t="shared" si="13"/>
        <v>0.58717742930702921</v>
      </c>
      <c r="J113" s="1">
        <f t="shared" si="16"/>
        <v>1.1914818472911517</v>
      </c>
      <c r="K113" s="1">
        <f t="shared" si="14"/>
        <v>0.85551288672327752</v>
      </c>
      <c r="L113" s="1">
        <f t="shared" si="15"/>
        <v>0.76220850615828484</v>
      </c>
      <c r="N113" s="6">
        <v>0.47159667172277497</v>
      </c>
      <c r="O113" s="6">
        <v>0.649653246080656</v>
      </c>
      <c r="P113" s="6">
        <v>0.55921882685553403</v>
      </c>
      <c r="Q113" s="6">
        <v>0.494519414007277</v>
      </c>
    </row>
    <row r="114" spans="1:17" x14ac:dyDescent="0.4">
      <c r="A114" s="2">
        <v>2000</v>
      </c>
      <c r="B114" s="1">
        <v>213</v>
      </c>
      <c r="C114" s="1">
        <v>0.85919559999999995</v>
      </c>
      <c r="D114" s="1">
        <v>0.51807820000000004</v>
      </c>
      <c r="E114" s="1">
        <v>0.37923679999999999</v>
      </c>
      <c r="F114" s="1">
        <v>0.58734399999999998</v>
      </c>
      <c r="H114" s="2">
        <v>2003</v>
      </c>
      <c r="I114" s="1">
        <f t="shared" si="13"/>
        <v>0.72942363060444226</v>
      </c>
      <c r="J114" s="1">
        <f t="shared" si="16"/>
        <v>1.2379367283779483</v>
      </c>
      <c r="K114" s="1">
        <f t="shared" si="14"/>
        <v>0.96479957482855927</v>
      </c>
      <c r="L114" s="1">
        <f t="shared" si="15"/>
        <v>0.53238675958287895</v>
      </c>
      <c r="N114" s="6">
        <v>0.75443381214084604</v>
      </c>
      <c r="O114" s="6">
        <v>0.97976010501642197</v>
      </c>
      <c r="P114" s="6">
        <v>0.63992049040494203</v>
      </c>
      <c r="Q114" s="6">
        <v>0.37309915830421098</v>
      </c>
    </row>
    <row r="115" spans="1:17" x14ac:dyDescent="0.4">
      <c r="A115" s="2">
        <v>2000.25</v>
      </c>
      <c r="B115" s="1">
        <v>214</v>
      </c>
      <c r="C115" s="1">
        <v>0.97430550000000005</v>
      </c>
      <c r="D115" s="1">
        <v>0.44987159999999998</v>
      </c>
      <c r="E115" s="1">
        <v>0.42628650000000001</v>
      </c>
      <c r="F115" s="1">
        <v>1.0224105999999999</v>
      </c>
      <c r="H115" s="2">
        <v>2003.25</v>
      </c>
      <c r="I115" s="1">
        <f t="shared" si="13"/>
        <v>1.0016280451837312</v>
      </c>
      <c r="J115" s="1">
        <f t="shared" si="16"/>
        <v>1.1147520548687879</v>
      </c>
      <c r="K115" s="1">
        <f t="shared" si="14"/>
        <v>2.0671669920191773</v>
      </c>
      <c r="L115" s="1">
        <f t="shared" si="15"/>
        <v>0.65184165893764845</v>
      </c>
      <c r="N115" s="6">
        <v>0.84652633588829196</v>
      </c>
      <c r="O115" s="6">
        <v>0.61000737965032004</v>
      </c>
      <c r="P115" s="6">
        <v>2.7147481217110001</v>
      </c>
      <c r="Q115" s="6">
        <v>0.512981919034319</v>
      </c>
    </row>
    <row r="116" spans="1:17" x14ac:dyDescent="0.4">
      <c r="A116" s="2">
        <v>2000.5</v>
      </c>
      <c r="B116" s="1">
        <v>215</v>
      </c>
      <c r="C116" s="1">
        <v>1.4993007</v>
      </c>
      <c r="D116" s="1">
        <v>0.46573890000000001</v>
      </c>
      <c r="E116" s="1">
        <v>0.54510689999999995</v>
      </c>
      <c r="F116" s="1">
        <v>1.0120217</v>
      </c>
      <c r="H116" s="2">
        <v>2003.5</v>
      </c>
      <c r="I116" s="1">
        <f t="shared" si="13"/>
        <v>0.80472391277272604</v>
      </c>
      <c r="J116" s="1">
        <f t="shared" si="16"/>
        <v>0.65946003379606422</v>
      </c>
      <c r="K116" s="1">
        <f t="shared" si="14"/>
        <v>1.0388699471421703</v>
      </c>
      <c r="L116" s="1">
        <f t="shared" si="15"/>
        <v>0.49105050203114753</v>
      </c>
      <c r="N116" s="6">
        <v>0.65498728562908004</v>
      </c>
      <c r="O116" s="6">
        <v>0.33415512699618699</v>
      </c>
      <c r="P116" s="6">
        <v>0.75780483528423703</v>
      </c>
      <c r="Q116" s="6">
        <v>0.254593211446205</v>
      </c>
    </row>
    <row r="117" spans="1:17" x14ac:dyDescent="0.4">
      <c r="A117" s="2">
        <v>2000.75</v>
      </c>
      <c r="B117" s="1">
        <v>216</v>
      </c>
      <c r="C117" s="1">
        <v>0.95531920000000004</v>
      </c>
      <c r="D117" s="1">
        <v>0.46314509999999998</v>
      </c>
      <c r="E117" s="1">
        <v>0.33810109999999999</v>
      </c>
      <c r="F117" s="1">
        <v>0.64143470000000002</v>
      </c>
      <c r="H117" s="2">
        <v>2003.75</v>
      </c>
      <c r="I117" s="1">
        <f t="shared" si="13"/>
        <v>0.74054888075021452</v>
      </c>
      <c r="J117" s="1">
        <f t="shared" si="16"/>
        <v>1.3779418087320339</v>
      </c>
      <c r="K117" s="1">
        <f t="shared" si="14"/>
        <v>1.0752092939738807</v>
      </c>
      <c r="L117" s="1">
        <f t="shared" si="15"/>
        <v>0.73579323522878348</v>
      </c>
      <c r="N117" s="6">
        <v>0.63631406812097202</v>
      </c>
      <c r="O117" s="6">
        <v>1.36282426845372</v>
      </c>
      <c r="P117" s="6">
        <v>0.68702960212942599</v>
      </c>
      <c r="Q117" s="6">
        <v>0.77948382009086103</v>
      </c>
    </row>
    <row r="118" spans="1:17" x14ac:dyDescent="0.4">
      <c r="A118" s="2">
        <v>2001</v>
      </c>
      <c r="B118" s="1">
        <v>217</v>
      </c>
      <c r="C118" s="1">
        <v>1.5353888</v>
      </c>
      <c r="D118" s="1">
        <v>0.60648279999999999</v>
      </c>
      <c r="E118" s="1">
        <v>0.35208519999999999</v>
      </c>
      <c r="F118" s="1">
        <v>0.4115587</v>
      </c>
      <c r="H118" s="2">
        <v>2004</v>
      </c>
      <c r="I118" s="1">
        <f t="shared" si="13"/>
        <v>0.70715790135738443</v>
      </c>
      <c r="J118" s="1">
        <f t="shared" si="16"/>
        <v>1.0005575514205869</v>
      </c>
      <c r="K118" s="1">
        <f t="shared" si="14"/>
        <v>1.0867129477568236</v>
      </c>
      <c r="L118" s="1">
        <f t="shared" si="15"/>
        <v>0.59418179103141378</v>
      </c>
      <c r="N118" s="6">
        <v>0.63214963149756298</v>
      </c>
      <c r="O118" s="6">
        <v>0.78718379932143501</v>
      </c>
      <c r="P118" s="6">
        <v>1.2956955499553999</v>
      </c>
      <c r="Q118" s="6">
        <v>0.37587663949191602</v>
      </c>
    </row>
    <row r="119" spans="1:17" x14ac:dyDescent="0.4">
      <c r="A119" s="2">
        <v>2001.25</v>
      </c>
      <c r="B119" s="1">
        <v>218</v>
      </c>
      <c r="C119" s="1">
        <v>1.4745052000000001</v>
      </c>
      <c r="D119" s="1">
        <v>0.58702639999999995</v>
      </c>
      <c r="E119" s="1">
        <v>0.48736760000000001</v>
      </c>
      <c r="F119" s="1">
        <v>0.63346979999999997</v>
      </c>
      <c r="H119" s="2">
        <v>2004.25</v>
      </c>
      <c r="I119" s="1">
        <f t="shared" si="13"/>
        <v>1.2144972467332675</v>
      </c>
      <c r="J119" s="1">
        <f t="shared" si="16"/>
        <v>1.321044779495246</v>
      </c>
      <c r="K119" s="1">
        <f t="shared" si="14"/>
        <v>0.99669845099645038</v>
      </c>
      <c r="L119" s="1">
        <f t="shared" si="15"/>
        <v>1.1216920118043858</v>
      </c>
      <c r="N119" s="6">
        <v>1.22739076998361</v>
      </c>
      <c r="O119" s="6">
        <v>1.00090962543816</v>
      </c>
      <c r="P119" s="6">
        <v>0.66522476184579704</v>
      </c>
      <c r="Q119" s="6">
        <v>1.06792447728539</v>
      </c>
    </row>
    <row r="120" spans="1:17" x14ac:dyDescent="0.4">
      <c r="A120" s="2">
        <v>2001.5</v>
      </c>
      <c r="B120" s="1">
        <v>219</v>
      </c>
      <c r="C120" s="1">
        <v>1.2353016999999999</v>
      </c>
      <c r="D120" s="1">
        <v>0.61831780000000003</v>
      </c>
      <c r="E120" s="1">
        <v>0.40928320000000001</v>
      </c>
      <c r="F120" s="1">
        <v>0.44859599999999999</v>
      </c>
      <c r="H120" s="2">
        <v>2004.5</v>
      </c>
      <c r="I120" s="1">
        <f t="shared" si="13"/>
        <v>0.62087284548343558</v>
      </c>
      <c r="J120" s="1">
        <f t="shared" si="16"/>
        <v>1.1119484246732128</v>
      </c>
      <c r="K120" s="1">
        <f t="shared" si="14"/>
        <v>0.96169418640028015</v>
      </c>
      <c r="L120" s="1">
        <f t="shared" si="15"/>
        <v>0.55300066112847213</v>
      </c>
      <c r="N120" s="6">
        <v>0.46454285248532401</v>
      </c>
      <c r="O120" s="6">
        <v>0.76429766432009005</v>
      </c>
      <c r="P120" s="6">
        <v>0.77902978807104895</v>
      </c>
      <c r="Q120" s="6">
        <v>0.60880519879721595</v>
      </c>
    </row>
    <row r="121" spans="1:17" x14ac:dyDescent="0.4">
      <c r="A121" s="2">
        <v>2001.75</v>
      </c>
      <c r="B121" s="1">
        <v>220</v>
      </c>
      <c r="C121" s="1">
        <v>1.5604058000000001</v>
      </c>
      <c r="D121" s="1">
        <v>0.53661099999999995</v>
      </c>
      <c r="E121" s="1">
        <v>0.52588380000000001</v>
      </c>
      <c r="F121" s="1">
        <v>0.48908309999999999</v>
      </c>
      <c r="H121" s="2">
        <v>2004.75</v>
      </c>
      <c r="I121" s="1">
        <f t="shared" si="13"/>
        <v>0.93671141995840324</v>
      </c>
      <c r="J121" s="1">
        <f t="shared" si="16"/>
        <v>0.90082373273603478</v>
      </c>
      <c r="K121" s="1">
        <f t="shared" si="14"/>
        <v>1.325896316152906</v>
      </c>
      <c r="L121" s="1">
        <f t="shared" si="15"/>
        <v>0.56105124652622196</v>
      </c>
      <c r="N121" s="6">
        <v>0.90933091824032697</v>
      </c>
      <c r="O121" s="6">
        <v>0.56924806189475496</v>
      </c>
      <c r="P121" s="6">
        <v>0.60659430004264603</v>
      </c>
      <c r="Q121" s="6">
        <v>0.43496193618544698</v>
      </c>
    </row>
    <row r="122" spans="1:17" x14ac:dyDescent="0.4">
      <c r="A122" s="2">
        <v>2002</v>
      </c>
      <c r="B122" s="1">
        <v>221</v>
      </c>
      <c r="C122" s="1">
        <v>1.3822414000000001</v>
      </c>
      <c r="D122" s="1">
        <v>0.68970830000000005</v>
      </c>
      <c r="E122" s="1">
        <v>0.43871389999999999</v>
      </c>
      <c r="F122" s="1">
        <v>0.47379769999999999</v>
      </c>
      <c r="H122" s="2">
        <v>2005</v>
      </c>
      <c r="I122" s="1">
        <f t="shared" si="13"/>
        <v>1.0043986476369746</v>
      </c>
      <c r="J122" s="1">
        <f t="shared" si="16"/>
        <v>1.3287942744782366</v>
      </c>
      <c r="K122" s="1">
        <f t="shared" si="14"/>
        <v>1.0190211643763964</v>
      </c>
      <c r="L122" s="1">
        <f t="shared" si="15"/>
        <v>0.54957800562174286</v>
      </c>
      <c r="N122" s="6">
        <v>0.937747466808318</v>
      </c>
      <c r="O122" s="6">
        <v>1.1679899181222499</v>
      </c>
      <c r="P122" s="6">
        <v>0.61150043488880101</v>
      </c>
      <c r="Q122" s="6">
        <v>0.59005367398253805</v>
      </c>
    </row>
    <row r="123" spans="1:17" x14ac:dyDescent="0.4">
      <c r="A123" s="2">
        <v>2002.25</v>
      </c>
      <c r="B123" s="1">
        <v>222</v>
      </c>
      <c r="C123" s="1">
        <v>1.1544204</v>
      </c>
      <c r="D123" s="1">
        <v>0.52308319999999997</v>
      </c>
      <c r="E123" s="1">
        <v>0.52319059999999995</v>
      </c>
      <c r="F123" s="1">
        <v>0.60273699999999997</v>
      </c>
      <c r="H123" s="2">
        <v>2005.25</v>
      </c>
      <c r="I123" s="1">
        <f t="shared" si="13"/>
        <v>1.3561565639366753</v>
      </c>
      <c r="J123" s="1">
        <f t="shared" si="16"/>
        <v>1.0583719449493094</v>
      </c>
      <c r="K123" s="1">
        <f t="shared" si="14"/>
        <v>1.1721072987728076</v>
      </c>
      <c r="L123" s="1">
        <f t="shared" si="15"/>
        <v>0.7609494092245439</v>
      </c>
      <c r="N123" s="6">
        <v>1.37617195442853</v>
      </c>
      <c r="O123" s="6">
        <v>0.86939223968896595</v>
      </c>
      <c r="P123" s="6">
        <v>0.79441493874661295</v>
      </c>
      <c r="Q123" s="6">
        <v>0.80304748092357303</v>
      </c>
    </row>
    <row r="124" spans="1:17" x14ac:dyDescent="0.4">
      <c r="A124" s="2">
        <v>2002.5</v>
      </c>
      <c r="B124" s="1">
        <v>223</v>
      </c>
      <c r="C124" s="1">
        <v>0.64935739999999997</v>
      </c>
      <c r="D124" s="1">
        <v>0.3856578</v>
      </c>
      <c r="E124" s="1">
        <v>0.47837859999999999</v>
      </c>
      <c r="F124" s="1">
        <v>0.37835920000000001</v>
      </c>
      <c r="H124" s="2">
        <v>2005.5</v>
      </c>
      <c r="I124" s="1">
        <f t="shared" si="13"/>
        <v>0.82973249076905464</v>
      </c>
      <c r="J124" s="1">
        <f t="shared" si="16"/>
        <v>0.85652568848167976</v>
      </c>
      <c r="K124" s="1">
        <f t="shared" si="14"/>
        <v>1.0024225975453855</v>
      </c>
      <c r="L124" s="1">
        <f t="shared" si="15"/>
        <v>0.50906432928941925</v>
      </c>
      <c r="N124" s="6">
        <v>0.68192958565178396</v>
      </c>
      <c r="O124" s="6">
        <v>0.61554170443769196</v>
      </c>
      <c r="P124" s="6">
        <v>0.45093971441755198</v>
      </c>
      <c r="Q124" s="6">
        <v>0.51529508600795804</v>
      </c>
    </row>
    <row r="125" spans="1:17" x14ac:dyDescent="0.4">
      <c r="A125" s="2">
        <v>2002.75</v>
      </c>
      <c r="B125" s="1">
        <v>224</v>
      </c>
      <c r="C125" s="1">
        <v>0.82511219999999996</v>
      </c>
      <c r="D125" s="1">
        <v>0.69356450000000003</v>
      </c>
      <c r="E125" s="1">
        <v>0.34615699999999999</v>
      </c>
      <c r="F125" s="1">
        <v>0.5650442</v>
      </c>
      <c r="H125" s="2">
        <v>2005.75</v>
      </c>
      <c r="I125" s="1">
        <f t="shared" si="13"/>
        <v>1.2902565324672519</v>
      </c>
      <c r="J125" s="1">
        <f t="shared" si="16"/>
        <v>1.3359608823746103</v>
      </c>
      <c r="K125" s="1">
        <f t="shared" si="14"/>
        <v>0.80338808312255694</v>
      </c>
      <c r="L125" s="1">
        <f t="shared" si="15"/>
        <v>0.51552492373387948</v>
      </c>
      <c r="N125" s="6">
        <v>1.2645279694553899</v>
      </c>
      <c r="O125" s="6">
        <v>1.0596359014541601</v>
      </c>
      <c r="P125" s="6">
        <v>0.43780515936064701</v>
      </c>
      <c r="Q125" s="6">
        <v>0.42457044686016698</v>
      </c>
    </row>
    <row r="126" spans="1:17" x14ac:dyDescent="0.4">
      <c r="A126" s="2">
        <v>2003</v>
      </c>
      <c r="B126" s="1">
        <v>225</v>
      </c>
      <c r="C126" s="1">
        <v>1.0249991000000001</v>
      </c>
      <c r="D126" s="1">
        <v>0.72060599999999997</v>
      </c>
      <c r="E126" s="1">
        <v>0.39037650000000002</v>
      </c>
      <c r="F126" s="1">
        <v>0.39467160000000001</v>
      </c>
      <c r="H126" s="2">
        <v>2006</v>
      </c>
      <c r="I126" s="1">
        <f t="shared" si="13"/>
        <v>0.93747550077777186</v>
      </c>
      <c r="J126" s="1">
        <f t="shared" si="16"/>
        <v>1.3391147945535669</v>
      </c>
      <c r="K126" s="1">
        <f t="shared" si="14"/>
        <v>0.74783561281974309</v>
      </c>
      <c r="L126" s="1">
        <f t="shared" si="15"/>
        <v>0.72157221153661366</v>
      </c>
      <c r="N126" s="6">
        <v>0.91627195659545801</v>
      </c>
      <c r="O126" s="6">
        <v>1.2453423835738899</v>
      </c>
      <c r="P126" s="6">
        <v>0.47244941961604298</v>
      </c>
      <c r="Q126" s="6">
        <v>0.65181449212742404</v>
      </c>
    </row>
    <row r="127" spans="1:17" x14ac:dyDescent="0.4">
      <c r="A127" s="2">
        <v>2003.25</v>
      </c>
      <c r="B127" s="1">
        <v>226</v>
      </c>
      <c r="C127" s="1">
        <v>1.4075055999999999</v>
      </c>
      <c r="D127" s="1">
        <v>0.64889989999999997</v>
      </c>
      <c r="E127" s="1">
        <v>0.83641560000000004</v>
      </c>
      <c r="F127" s="1">
        <v>0.4832265</v>
      </c>
      <c r="H127" s="2">
        <v>2006.25</v>
      </c>
      <c r="I127" s="1">
        <f t="shared" si="13"/>
        <v>0.77760384721083142</v>
      </c>
      <c r="J127" s="1">
        <f t="shared" si="16"/>
        <v>1.1693031053095724</v>
      </c>
      <c r="K127" s="1">
        <f t="shared" si="14"/>
        <v>1.0951843683024758</v>
      </c>
      <c r="L127" s="1">
        <f t="shared" si="15"/>
        <v>0.78632262703500211</v>
      </c>
      <c r="N127" s="6">
        <v>0.84343961393969302</v>
      </c>
      <c r="O127" s="6">
        <v>0.89333675147918501</v>
      </c>
      <c r="P127" s="6">
        <v>1.37853997007339</v>
      </c>
      <c r="Q127" s="6">
        <v>0.760614499861751</v>
      </c>
    </row>
    <row r="128" spans="1:17" x14ac:dyDescent="0.4">
      <c r="A128" s="2">
        <v>2003.5</v>
      </c>
      <c r="B128" s="1">
        <v>227</v>
      </c>
      <c r="C128" s="1">
        <v>1.1308123999999999</v>
      </c>
      <c r="D128" s="1">
        <v>0.38387329999999997</v>
      </c>
      <c r="E128" s="1">
        <v>0.42034680000000002</v>
      </c>
      <c r="F128" s="1">
        <v>0.36402800000000002</v>
      </c>
      <c r="H128" s="2">
        <v>2006.5</v>
      </c>
      <c r="I128" s="1">
        <f t="shared" si="13"/>
        <v>0.45285227745008116</v>
      </c>
      <c r="J128" s="1">
        <f t="shared" si="16"/>
        <v>0.61590636023027723</v>
      </c>
      <c r="K128" s="1">
        <f t="shared" si="14"/>
        <v>1.0119060806150173</v>
      </c>
      <c r="L128" s="1">
        <f t="shared" si="15"/>
        <v>0.52849170666218348</v>
      </c>
      <c r="N128" s="6">
        <v>0.40337586790513102</v>
      </c>
      <c r="O128" s="6">
        <v>0.38090194969732</v>
      </c>
      <c r="P128" s="6">
        <v>0.61595469111107504</v>
      </c>
      <c r="Q128" s="6">
        <v>0.49706568556025399</v>
      </c>
    </row>
    <row r="129" spans="1:17" x14ac:dyDescent="0.4">
      <c r="A129" s="2">
        <v>2003.75</v>
      </c>
      <c r="B129" s="1">
        <v>228</v>
      </c>
      <c r="C129" s="1">
        <v>1.0406325000000001</v>
      </c>
      <c r="D129" s="1">
        <v>0.80210329999999996</v>
      </c>
      <c r="E129" s="1">
        <v>0.4350504</v>
      </c>
      <c r="F129" s="1">
        <v>0.54546190000000006</v>
      </c>
      <c r="H129" s="2">
        <v>2006.75</v>
      </c>
      <c r="I129" s="1">
        <f t="shared" si="13"/>
        <v>0.63155090517853163</v>
      </c>
      <c r="J129" s="1">
        <f t="shared" si="16"/>
        <v>0.73133088771036081</v>
      </c>
      <c r="K129" s="1">
        <f t="shared" si="14"/>
        <v>1.4565848519569742</v>
      </c>
      <c r="L129" s="1">
        <f t="shared" si="15"/>
        <v>0.47163054380680375</v>
      </c>
      <c r="N129" s="6">
        <v>0.60106090306732995</v>
      </c>
      <c r="O129" s="6">
        <v>0.70836390874504995</v>
      </c>
      <c r="P129" s="6">
        <v>1.17248550459967</v>
      </c>
      <c r="Q129" s="6">
        <v>0.34411721263135497</v>
      </c>
    </row>
    <row r="130" spans="1:17" x14ac:dyDescent="0.4">
      <c r="A130" s="2">
        <v>2004</v>
      </c>
      <c r="B130" s="1">
        <v>229</v>
      </c>
      <c r="C130" s="1">
        <v>0.99371089999999995</v>
      </c>
      <c r="D130" s="1">
        <v>0.58242700000000003</v>
      </c>
      <c r="E130" s="1">
        <v>0.43970500000000001</v>
      </c>
      <c r="F130" s="1">
        <v>0.44048179999999998</v>
      </c>
      <c r="H130" s="2">
        <v>2007</v>
      </c>
      <c r="I130" s="1">
        <f t="shared" si="13"/>
        <v>0.5384698211618173</v>
      </c>
      <c r="J130" s="1">
        <f t="shared" si="16"/>
        <v>0.95449401038192239</v>
      </c>
      <c r="K130" s="1">
        <f t="shared" si="14"/>
        <v>1.1870087146020682</v>
      </c>
      <c r="L130" s="1">
        <f t="shared" si="15"/>
        <v>0.59400238253324844</v>
      </c>
      <c r="N130" s="6">
        <v>0.50346883508781803</v>
      </c>
      <c r="O130" s="6">
        <v>1.0932795655536001</v>
      </c>
      <c r="P130" s="6">
        <v>0.78831490908645097</v>
      </c>
      <c r="Q130" s="6">
        <v>0.499493613360035</v>
      </c>
    </row>
    <row r="131" spans="1:17" x14ac:dyDescent="0.4">
      <c r="A131" s="2">
        <v>2004.25</v>
      </c>
      <c r="B131" s="1">
        <v>230</v>
      </c>
      <c r="C131" s="1">
        <v>1.7066332</v>
      </c>
      <c r="D131" s="1">
        <v>0.76898339999999998</v>
      </c>
      <c r="E131" s="1">
        <v>0.40328340000000001</v>
      </c>
      <c r="F131" s="1">
        <v>0.83153829999999995</v>
      </c>
      <c r="H131" s="2">
        <v>2007.25</v>
      </c>
      <c r="I131" s="1">
        <f t="shared" si="13"/>
        <v>0.57129398452351488</v>
      </c>
      <c r="J131" s="1">
        <f t="shared" si="16"/>
        <v>1.244542438444141</v>
      </c>
      <c r="K131" s="1">
        <f t="shared" si="14"/>
        <v>1.3140936158122059</v>
      </c>
      <c r="L131" s="1">
        <f t="shared" si="15"/>
        <v>0.72217086936733388</v>
      </c>
      <c r="N131" s="6">
        <v>0.50963916781273899</v>
      </c>
      <c r="O131" s="6">
        <v>1.07315911391171</v>
      </c>
      <c r="P131" s="6">
        <v>1.41656563009787</v>
      </c>
      <c r="Q131" s="6">
        <v>0.76514337777472896</v>
      </c>
    </row>
    <row r="132" spans="1:17" x14ac:dyDescent="0.4">
      <c r="A132" s="2">
        <v>2004.5</v>
      </c>
      <c r="B132" s="1">
        <v>231</v>
      </c>
      <c r="C132" s="1">
        <v>0.87246159999999995</v>
      </c>
      <c r="D132" s="1">
        <v>0.64726790000000001</v>
      </c>
      <c r="E132" s="1">
        <v>0.38912000000000002</v>
      </c>
      <c r="F132" s="1">
        <v>0.40995320000000002</v>
      </c>
      <c r="H132" s="2">
        <v>2007.5</v>
      </c>
      <c r="I132" s="1">
        <f t="shared" si="13"/>
        <v>0.45722519374600884</v>
      </c>
      <c r="J132" s="1">
        <f t="shared" si="16"/>
        <v>0.71476782388216176</v>
      </c>
      <c r="K132" s="1">
        <f t="shared" si="14"/>
        <v>1.1918871278281566</v>
      </c>
      <c r="L132" s="1">
        <f t="shared" si="15"/>
        <v>0.46191793426928279</v>
      </c>
      <c r="N132" s="6">
        <v>0.321861134388434</v>
      </c>
      <c r="O132" s="6">
        <v>0.513153106487233</v>
      </c>
      <c r="P132" s="6">
        <v>0.45223640362065398</v>
      </c>
      <c r="Q132" s="6">
        <v>0.31075501972480502</v>
      </c>
    </row>
    <row r="133" spans="1:17" x14ac:dyDescent="0.4">
      <c r="A133" s="2">
        <v>2004.75</v>
      </c>
      <c r="B133" s="1">
        <v>232</v>
      </c>
      <c r="C133" s="1">
        <v>1.3162836</v>
      </c>
      <c r="D133" s="1">
        <v>0.5243717</v>
      </c>
      <c r="E133" s="1">
        <v>0.53648320000000005</v>
      </c>
      <c r="F133" s="1">
        <v>0.41592129999999999</v>
      </c>
      <c r="H133" s="2">
        <v>2007.75</v>
      </c>
      <c r="I133" s="1">
        <f t="shared" si="13"/>
        <v>0.46964889025763734</v>
      </c>
      <c r="J133" s="1">
        <f t="shared" si="16"/>
        <v>0.70772267226938312</v>
      </c>
      <c r="K133" s="1">
        <f t="shared" si="14"/>
        <v>1.1160699281837796</v>
      </c>
      <c r="L133" s="1">
        <f t="shared" si="15"/>
        <v>0.42729897369735653</v>
      </c>
      <c r="N133" s="6">
        <v>0.40058006680336</v>
      </c>
      <c r="O133" s="6">
        <v>0.61793206038596304</v>
      </c>
      <c r="P133" s="6">
        <v>0.493106185019628</v>
      </c>
      <c r="Q133" s="6">
        <v>0.38567904239005701</v>
      </c>
    </row>
    <row r="134" spans="1:17" x14ac:dyDescent="0.4">
      <c r="A134" s="2">
        <v>2005</v>
      </c>
      <c r="B134" s="1">
        <v>233</v>
      </c>
      <c r="C134" s="1">
        <v>1.4113989</v>
      </c>
      <c r="D134" s="1">
        <v>0.77349440000000003</v>
      </c>
      <c r="E134" s="1">
        <v>0.4123156</v>
      </c>
      <c r="F134" s="1">
        <v>0.4074159</v>
      </c>
      <c r="H134" s="2">
        <v>2008</v>
      </c>
      <c r="I134" s="1">
        <f t="shared" si="13"/>
        <v>0.35533230871799659</v>
      </c>
      <c r="J134" s="1">
        <f t="shared" si="16"/>
        <v>0.77605669171882019</v>
      </c>
      <c r="K134" s="1">
        <f t="shared" si="14"/>
        <v>0.64838607358917633</v>
      </c>
      <c r="L134" s="1">
        <f t="shared" si="15"/>
        <v>0.38690859012241885</v>
      </c>
      <c r="N134" s="6">
        <v>0.27620272067622398</v>
      </c>
      <c r="O134" s="6">
        <v>0.82052706889578497</v>
      </c>
      <c r="P134" s="6">
        <v>0.370774494502979</v>
      </c>
      <c r="Q134" s="6">
        <v>0.252071290743764</v>
      </c>
    </row>
    <row r="135" spans="1:17" x14ac:dyDescent="0.4">
      <c r="A135" s="2">
        <v>2005.25</v>
      </c>
      <c r="B135" s="1">
        <v>234</v>
      </c>
      <c r="C135" s="1">
        <v>1.9056953999999999</v>
      </c>
      <c r="D135" s="1">
        <v>0.61608090000000004</v>
      </c>
      <c r="E135" s="1">
        <v>0.47425719999999999</v>
      </c>
      <c r="F135" s="1">
        <v>0.56411080000000002</v>
      </c>
      <c r="H135" s="2">
        <v>2008.25</v>
      </c>
      <c r="I135" s="1">
        <f t="shared" si="13"/>
        <v>0.42480260513179169</v>
      </c>
      <c r="J135" s="1">
        <f t="shared" si="16"/>
        <v>0.89367928588716272</v>
      </c>
      <c r="K135" s="1">
        <f t="shared" si="14"/>
        <v>0.72236895624869979</v>
      </c>
      <c r="L135" s="1">
        <f t="shared" si="15"/>
        <v>0.29011527727726516</v>
      </c>
      <c r="N135" s="6">
        <v>0.35876831194668202</v>
      </c>
      <c r="O135" s="6">
        <v>0.62771538509686198</v>
      </c>
      <c r="P135" s="6">
        <v>0.52495299738058598</v>
      </c>
      <c r="Q135" s="6">
        <v>0.20087143342191199</v>
      </c>
    </row>
    <row r="136" spans="1:17" x14ac:dyDescent="0.4">
      <c r="A136" s="2">
        <v>2005.5</v>
      </c>
      <c r="B136" s="1">
        <v>235</v>
      </c>
      <c r="C136" s="1">
        <v>1.1659549</v>
      </c>
      <c r="D136" s="1">
        <v>0.49858570000000002</v>
      </c>
      <c r="E136" s="1">
        <v>0.4055995</v>
      </c>
      <c r="F136" s="1">
        <v>0.3773821</v>
      </c>
      <c r="H136" s="2">
        <v>2008.5</v>
      </c>
      <c r="I136" s="1">
        <f t="shared" ref="I136:I167" si="17">C148/V$3</f>
        <v>0.38612411815212172</v>
      </c>
      <c r="J136" s="1">
        <f t="shared" si="16"/>
        <v>0.60600105916124014</v>
      </c>
      <c r="K136" s="1">
        <f t="shared" ref="K136:K167" si="18">E148/X$3</f>
        <v>1.184652425443675</v>
      </c>
      <c r="L136" s="1">
        <f t="shared" ref="L136:L167" si="19">F148/Y$3</f>
        <v>0.30394092780543291</v>
      </c>
      <c r="N136" s="6">
        <v>0.269977567059493</v>
      </c>
      <c r="O136" s="6">
        <v>0.53837124689510696</v>
      </c>
      <c r="P136" s="6">
        <v>0.39632312901773797</v>
      </c>
      <c r="Q136" s="6">
        <v>0.16520907351254399</v>
      </c>
    </row>
    <row r="137" spans="1:17" x14ac:dyDescent="0.4">
      <c r="A137" s="2">
        <v>2005.75</v>
      </c>
      <c r="B137" s="1">
        <v>236</v>
      </c>
      <c r="C137" s="1">
        <v>1.8130915000000001</v>
      </c>
      <c r="D137" s="1">
        <v>0.77766610000000003</v>
      </c>
      <c r="E137" s="1">
        <v>0.32506629999999997</v>
      </c>
      <c r="F137" s="1">
        <v>0.3821715</v>
      </c>
      <c r="H137" s="2">
        <v>2008.75</v>
      </c>
      <c r="I137" s="1">
        <f t="shared" si="17"/>
        <v>0.33332981267861733</v>
      </c>
      <c r="J137" s="1">
        <f t="shared" ref="J137:J168" si="20">D149/W$3</f>
        <v>0.64959922661309688</v>
      </c>
      <c r="K137" s="1">
        <f t="shared" si="18"/>
        <v>0.72278589140815119</v>
      </c>
      <c r="L137" s="1">
        <f t="shared" si="19"/>
        <v>0.33782282970519706</v>
      </c>
      <c r="N137" s="6">
        <v>0.27562566529999999</v>
      </c>
      <c r="O137" s="6">
        <v>0.54551336733451095</v>
      </c>
      <c r="P137" s="6">
        <v>0.23647174263939499</v>
      </c>
      <c r="Q137" s="6">
        <v>0.23049380223166299</v>
      </c>
    </row>
    <row r="138" spans="1:17" x14ac:dyDescent="0.4">
      <c r="A138" s="2">
        <v>2006</v>
      </c>
      <c r="B138" s="1">
        <v>237</v>
      </c>
      <c r="C138" s="1">
        <v>1.3173573000000001</v>
      </c>
      <c r="D138" s="1">
        <v>0.77950200000000003</v>
      </c>
      <c r="E138" s="1">
        <v>0.30258869999999999</v>
      </c>
      <c r="F138" s="1">
        <v>0.53491949999999999</v>
      </c>
      <c r="H138" s="2">
        <v>2009</v>
      </c>
      <c r="I138" s="1">
        <f t="shared" si="17"/>
        <v>0.26538006342580267</v>
      </c>
      <c r="J138" s="1">
        <f t="shared" si="20"/>
        <v>0.60975039917462459</v>
      </c>
      <c r="K138" s="1">
        <f t="shared" si="18"/>
        <v>0.79714863733980068</v>
      </c>
      <c r="L138" s="1">
        <f t="shared" si="19"/>
        <v>0.37682111124925766</v>
      </c>
      <c r="N138" s="6">
        <v>0.17058204426469001</v>
      </c>
      <c r="O138" s="6">
        <v>0.61563022424398095</v>
      </c>
      <c r="P138" s="6">
        <v>0.43940247402246602</v>
      </c>
      <c r="Q138" s="6">
        <v>0.26441620484267198</v>
      </c>
    </row>
    <row r="139" spans="1:17" x14ac:dyDescent="0.4">
      <c r="A139" s="2">
        <v>2006.25</v>
      </c>
      <c r="B139" s="1">
        <v>238</v>
      </c>
      <c r="C139" s="1">
        <v>1.0927028000000001</v>
      </c>
      <c r="D139" s="1">
        <v>0.68065419999999999</v>
      </c>
      <c r="E139" s="1">
        <v>0.44313269999999999</v>
      </c>
      <c r="F139" s="1">
        <v>0.58292060000000001</v>
      </c>
      <c r="H139" s="2">
        <v>2009.25</v>
      </c>
      <c r="I139" s="1">
        <f t="shared" si="17"/>
        <v>0.27477931783785381</v>
      </c>
      <c r="J139" s="1">
        <f t="shared" si="20"/>
        <v>0.97773888771851014</v>
      </c>
      <c r="K139" s="1">
        <f t="shared" si="18"/>
        <v>0.81498268660240447</v>
      </c>
      <c r="L139" s="1">
        <f t="shared" si="19"/>
        <v>0.37777265075757227</v>
      </c>
      <c r="N139" s="6">
        <v>0.23672542537010599</v>
      </c>
      <c r="O139" s="6">
        <v>0.84595062937246401</v>
      </c>
      <c r="P139" s="6">
        <v>0.41101125621255102</v>
      </c>
      <c r="Q139" s="6">
        <v>0.23795984989416899</v>
      </c>
    </row>
    <row r="140" spans="1:17" x14ac:dyDescent="0.4">
      <c r="A140" s="2">
        <v>2006.5</v>
      </c>
      <c r="B140" s="1">
        <v>239</v>
      </c>
      <c r="C140" s="1">
        <v>0.63635609999999998</v>
      </c>
      <c r="D140" s="1">
        <v>0.35852060000000002</v>
      </c>
      <c r="E140" s="1">
        <v>0.40943669999999999</v>
      </c>
      <c r="F140" s="1">
        <v>0.39178410000000002</v>
      </c>
      <c r="H140" s="2">
        <v>2009.5</v>
      </c>
      <c r="I140" s="1">
        <f t="shared" si="17"/>
        <v>0.43668097694203051</v>
      </c>
      <c r="J140" s="1">
        <f t="shared" si="20"/>
        <v>0.71549673337479813</v>
      </c>
      <c r="K140" s="1">
        <f t="shared" si="18"/>
        <v>0.65988107726507661</v>
      </c>
      <c r="L140" s="1">
        <f t="shared" si="19"/>
        <v>0.33734935314236969</v>
      </c>
      <c r="N140" s="6">
        <v>0.42253264816343999</v>
      </c>
      <c r="O140" s="6">
        <v>0.69916667615580796</v>
      </c>
      <c r="P140" s="6">
        <v>0.233707773341327</v>
      </c>
      <c r="Q140" s="6">
        <v>0.243709246382704</v>
      </c>
    </row>
    <row r="141" spans="1:17" x14ac:dyDescent="0.4">
      <c r="A141" s="2">
        <v>2006.75</v>
      </c>
      <c r="B141" s="1">
        <v>240</v>
      </c>
      <c r="C141" s="1">
        <v>0.88746659999999999</v>
      </c>
      <c r="D141" s="1">
        <v>0.42570950000000002</v>
      </c>
      <c r="E141" s="1">
        <v>0.58936230000000001</v>
      </c>
      <c r="F141" s="1">
        <v>0.34963149999999998</v>
      </c>
      <c r="H141" s="2">
        <v>2009.75</v>
      </c>
      <c r="I141" s="1">
        <f t="shared" si="17"/>
        <v>0.53532973862902078</v>
      </c>
      <c r="J141" s="1">
        <f t="shared" si="20"/>
        <v>0.59812804640186368</v>
      </c>
      <c r="K141" s="1">
        <f t="shared" si="18"/>
        <v>0.50420164077730578</v>
      </c>
      <c r="L141" s="1">
        <f t="shared" si="19"/>
        <v>0.30982013080095128</v>
      </c>
      <c r="N141" s="6">
        <v>0.46489247202690798</v>
      </c>
      <c r="O141" s="6">
        <v>0.559373693077164</v>
      </c>
      <c r="P141" s="6">
        <v>0.17774793185503099</v>
      </c>
      <c r="Q141" s="6">
        <v>0.15341504327719799</v>
      </c>
    </row>
    <row r="142" spans="1:17" x14ac:dyDescent="0.4">
      <c r="A142" s="2">
        <v>2007</v>
      </c>
      <c r="B142" s="1">
        <v>241</v>
      </c>
      <c r="C142" s="1">
        <v>0.75666739999999999</v>
      </c>
      <c r="D142" s="1">
        <v>0.55561329999999998</v>
      </c>
      <c r="E142" s="1">
        <v>0.48028660000000001</v>
      </c>
      <c r="F142" s="1">
        <v>0.44034879999999998</v>
      </c>
      <c r="H142" s="2">
        <v>2010</v>
      </c>
      <c r="I142" s="1">
        <f t="shared" si="17"/>
        <v>0.3819654035201876</v>
      </c>
      <c r="J142" s="1">
        <f t="shared" si="20"/>
        <v>0.73566225585503253</v>
      </c>
      <c r="K142" s="1">
        <f t="shared" si="18"/>
        <v>0.59196612112295144</v>
      </c>
      <c r="L142" s="1">
        <f t="shared" si="19"/>
        <v>0.34040577250434778</v>
      </c>
      <c r="N142" s="6">
        <v>0.28418564861897599</v>
      </c>
      <c r="O142" s="6">
        <v>0.71541329704081102</v>
      </c>
      <c r="P142" s="6">
        <v>0.369372473902503</v>
      </c>
      <c r="Q142" s="6">
        <v>0.21183518971274201</v>
      </c>
    </row>
    <row r="143" spans="1:17" x14ac:dyDescent="0.4">
      <c r="A143" s="2">
        <v>2007.25</v>
      </c>
      <c r="B143" s="1">
        <v>242</v>
      </c>
      <c r="C143" s="1">
        <v>0.80279250000000002</v>
      </c>
      <c r="D143" s="1">
        <v>0.72445119999999996</v>
      </c>
      <c r="E143" s="1">
        <v>0.53170759999999995</v>
      </c>
      <c r="F143" s="1">
        <v>0.53536329999999999</v>
      </c>
      <c r="H143" s="2">
        <v>2010.25</v>
      </c>
      <c r="I143" s="1">
        <f t="shared" si="17"/>
        <v>0.43486894472599436</v>
      </c>
      <c r="J143" s="1">
        <f t="shared" si="20"/>
        <v>1.1705597569566701</v>
      </c>
      <c r="K143" s="1">
        <f t="shared" si="18"/>
        <v>0.7896658004561552</v>
      </c>
      <c r="L143" s="1">
        <f t="shared" si="19"/>
        <v>0.3370297901858631</v>
      </c>
      <c r="N143" s="6">
        <v>0.45299883921657902</v>
      </c>
      <c r="O143" s="6">
        <v>1.3397289508427599</v>
      </c>
      <c r="P143" s="6">
        <v>0.61081065876361795</v>
      </c>
      <c r="Q143" s="6">
        <v>0.29446681677344499</v>
      </c>
    </row>
    <row r="144" spans="1:17" x14ac:dyDescent="0.4">
      <c r="A144" s="2">
        <v>2007.5</v>
      </c>
      <c r="B144" s="1">
        <v>243</v>
      </c>
      <c r="C144" s="1">
        <v>0.64250099999999999</v>
      </c>
      <c r="D144" s="1">
        <v>0.4160681</v>
      </c>
      <c r="E144" s="1">
        <v>0.48226049999999998</v>
      </c>
      <c r="F144" s="1">
        <v>0.34243129999999999</v>
      </c>
      <c r="H144" s="2">
        <v>2010.5</v>
      </c>
      <c r="I144" s="1">
        <f t="shared" si="17"/>
        <v>0.64287114288554725</v>
      </c>
      <c r="J144" s="1">
        <f t="shared" si="20"/>
        <v>0.67279909469041743</v>
      </c>
      <c r="K144" s="1">
        <f t="shared" si="18"/>
        <v>0.70214574742094082</v>
      </c>
      <c r="L144" s="1">
        <f t="shared" si="19"/>
        <v>0.31998409434964614</v>
      </c>
      <c r="N144" s="6">
        <v>0.43822298906433199</v>
      </c>
      <c r="O144" s="6">
        <v>0.45347264796623299</v>
      </c>
      <c r="P144" s="6">
        <v>0.37866853308766102</v>
      </c>
      <c r="Q144" s="6">
        <v>0.24791645169059601</v>
      </c>
    </row>
    <row r="145" spans="1:17" x14ac:dyDescent="0.4">
      <c r="A145" s="2">
        <v>2007.75</v>
      </c>
      <c r="B145" s="1">
        <v>244</v>
      </c>
      <c r="C145" s="1">
        <v>0.65995899999999996</v>
      </c>
      <c r="D145" s="1">
        <v>0.41196709999999997</v>
      </c>
      <c r="E145" s="1">
        <v>0.45158340000000002</v>
      </c>
      <c r="F145" s="1">
        <v>0.31676739999999998</v>
      </c>
      <c r="H145" s="2">
        <v>2010.75</v>
      </c>
      <c r="I145" s="1">
        <f t="shared" si="17"/>
        <v>0.56826271074295964</v>
      </c>
      <c r="J145" s="1">
        <f t="shared" si="20"/>
        <v>0.57943597589389961</v>
      </c>
      <c r="K145" s="1">
        <f t="shared" si="18"/>
        <v>0.49094473386979376</v>
      </c>
      <c r="L145" s="1">
        <f t="shared" si="19"/>
        <v>0.3129106782456631</v>
      </c>
      <c r="N145" s="6">
        <v>0.55046362232135304</v>
      </c>
      <c r="O145" s="6">
        <v>0.50917818596798303</v>
      </c>
      <c r="P145" s="6">
        <v>0.39178404945408002</v>
      </c>
      <c r="Q145" s="6">
        <v>0.21220663101426501</v>
      </c>
    </row>
    <row r="146" spans="1:17" x14ac:dyDescent="0.4">
      <c r="A146" s="2">
        <v>2008</v>
      </c>
      <c r="B146" s="1">
        <v>245</v>
      </c>
      <c r="C146" s="1">
        <v>0.49931930000000002</v>
      </c>
      <c r="D146" s="1">
        <v>0.45174449999999999</v>
      </c>
      <c r="E146" s="1">
        <v>0.26234950000000001</v>
      </c>
      <c r="F146" s="1">
        <v>0.286825</v>
      </c>
      <c r="H146" s="2">
        <v>2011</v>
      </c>
      <c r="I146" s="1">
        <f t="shared" si="17"/>
        <v>0.30050422605004934</v>
      </c>
      <c r="J146" s="1">
        <f t="shared" si="20"/>
        <v>0.70991592880779686</v>
      </c>
      <c r="K146" s="1">
        <f t="shared" si="18"/>
        <v>0.62250544760966753</v>
      </c>
      <c r="L146" s="1">
        <f t="shared" si="19"/>
        <v>0.35037616372607472</v>
      </c>
      <c r="N146" s="6">
        <v>0.33685761537905601</v>
      </c>
      <c r="O146" s="6">
        <v>0.86632246087232401</v>
      </c>
      <c r="P146" s="6">
        <v>0.39335473556289102</v>
      </c>
      <c r="Q146" s="6">
        <v>0.198267610845963</v>
      </c>
    </row>
    <row r="147" spans="1:17" x14ac:dyDescent="0.4">
      <c r="A147" s="2">
        <v>2008.25</v>
      </c>
      <c r="B147" s="1">
        <v>246</v>
      </c>
      <c r="C147" s="1">
        <v>0.59694020000000003</v>
      </c>
      <c r="D147" s="1">
        <v>0.52021289999999998</v>
      </c>
      <c r="E147" s="1">
        <v>0.2922844</v>
      </c>
      <c r="F147" s="1">
        <v>0.2150697</v>
      </c>
      <c r="H147" s="2">
        <v>2011.25</v>
      </c>
      <c r="I147" s="1">
        <f t="shared" si="17"/>
        <v>0.78300863198779136</v>
      </c>
      <c r="J147" s="1">
        <f t="shared" si="20"/>
        <v>0.84708336433525777</v>
      </c>
      <c r="K147" s="1">
        <f t="shared" si="18"/>
        <v>1.112680569098589</v>
      </c>
      <c r="L147" s="1">
        <f t="shared" si="19"/>
        <v>0.47498777591382607</v>
      </c>
      <c r="N147" s="6">
        <v>0.74631444647732303</v>
      </c>
      <c r="O147" s="6">
        <v>0.84376242932162304</v>
      </c>
      <c r="P147" s="6">
        <v>0.88565285541702199</v>
      </c>
      <c r="Q147" s="6">
        <v>0.309399790871767</v>
      </c>
    </row>
    <row r="148" spans="1:17" x14ac:dyDescent="0.4">
      <c r="A148" s="2">
        <v>2008.5</v>
      </c>
      <c r="B148" s="1">
        <v>247</v>
      </c>
      <c r="C148" s="1">
        <v>0.54258850000000003</v>
      </c>
      <c r="D148" s="1">
        <v>0.35275469999999998</v>
      </c>
      <c r="E148" s="1">
        <v>0.47933320000000001</v>
      </c>
      <c r="F148" s="1">
        <v>0.22531899999999999</v>
      </c>
      <c r="H148" s="2">
        <v>2011.5</v>
      </c>
      <c r="I148" s="1">
        <f t="shared" si="17"/>
        <v>0.88010275927225534</v>
      </c>
      <c r="J148" s="1">
        <f t="shared" si="20"/>
        <v>0.86551310988558428</v>
      </c>
      <c r="K148" s="1">
        <f t="shared" si="18"/>
        <v>1.2679064928314141</v>
      </c>
      <c r="L148" s="1">
        <f t="shared" si="19"/>
        <v>0.45742746096445058</v>
      </c>
      <c r="N148" s="6">
        <v>0.81045645556730905</v>
      </c>
      <c r="O148" s="6">
        <v>0.57243326737477296</v>
      </c>
      <c r="P148" s="6">
        <v>0.443802219110287</v>
      </c>
      <c r="Q148" s="6">
        <v>0.30644210394131099</v>
      </c>
    </row>
    <row r="149" spans="1:17" x14ac:dyDescent="0.4">
      <c r="A149" s="2">
        <v>2008.75</v>
      </c>
      <c r="B149" s="1">
        <v>248</v>
      </c>
      <c r="C149" s="1">
        <v>0.46840100000000001</v>
      </c>
      <c r="D149" s="1">
        <v>0.37813330000000001</v>
      </c>
      <c r="E149" s="1">
        <v>0.29245310000000002</v>
      </c>
      <c r="F149" s="1">
        <v>0.25043650000000001</v>
      </c>
      <c r="H149" s="2">
        <v>2011.75</v>
      </c>
      <c r="I149" s="1">
        <f t="shared" si="17"/>
        <v>0.85906659027452703</v>
      </c>
      <c r="J149" s="1">
        <f t="shared" si="20"/>
        <v>0.93268994471508293</v>
      </c>
      <c r="K149" s="1">
        <f t="shared" si="18"/>
        <v>0.76234604381067994</v>
      </c>
      <c r="L149" s="1">
        <f t="shared" si="19"/>
        <v>0.35964160095425868</v>
      </c>
      <c r="N149" s="6">
        <v>0.78153124983942901</v>
      </c>
      <c r="O149" s="6">
        <v>0.97079849530898599</v>
      </c>
      <c r="P149" s="6">
        <v>0.52791031717125703</v>
      </c>
      <c r="Q149" s="6">
        <v>0.29719347740280699</v>
      </c>
    </row>
    <row r="150" spans="1:17" x14ac:dyDescent="0.4">
      <c r="A150" s="2">
        <v>2009</v>
      </c>
      <c r="B150" s="1">
        <v>249</v>
      </c>
      <c r="C150" s="1">
        <v>0.37291679999999999</v>
      </c>
      <c r="D150" s="1">
        <v>0.35493720000000001</v>
      </c>
      <c r="E150" s="1">
        <v>0.32254169999999999</v>
      </c>
      <c r="F150" s="1">
        <v>0.27934690000000001</v>
      </c>
      <c r="H150" s="2">
        <v>2012</v>
      </c>
      <c r="I150" s="1">
        <f t="shared" si="17"/>
        <v>0.73490818948948744</v>
      </c>
      <c r="J150" s="1">
        <f t="shared" si="20"/>
        <v>0.63814797774197762</v>
      </c>
      <c r="K150" s="1">
        <f t="shared" si="18"/>
        <v>0.80564996254122867</v>
      </c>
      <c r="L150" s="1">
        <f t="shared" si="19"/>
        <v>0.39911808033741414</v>
      </c>
      <c r="N150" s="6">
        <v>0.72717335670403305</v>
      </c>
      <c r="O150" s="6">
        <v>0.83377608798467195</v>
      </c>
      <c r="P150" s="6">
        <v>0.95194076420213602</v>
      </c>
      <c r="Q150" s="6">
        <v>0.37994664067544098</v>
      </c>
    </row>
    <row r="151" spans="1:17" x14ac:dyDescent="0.4">
      <c r="A151" s="2">
        <v>2009.25</v>
      </c>
      <c r="B151" s="1">
        <v>250</v>
      </c>
      <c r="C151" s="1">
        <v>0.38612479999999999</v>
      </c>
      <c r="D151" s="1">
        <v>0.56914419999999999</v>
      </c>
      <c r="E151" s="1">
        <v>0.32975769999999999</v>
      </c>
      <c r="F151" s="1">
        <v>0.28005229999999998</v>
      </c>
      <c r="H151" s="2">
        <v>2012.25</v>
      </c>
      <c r="I151" s="1">
        <f t="shared" si="17"/>
        <v>0.64336957094355762</v>
      </c>
      <c r="J151" s="1">
        <f t="shared" si="20"/>
        <v>0.49297421958799764</v>
      </c>
      <c r="K151" s="1">
        <f t="shared" si="18"/>
        <v>1.1629315123679755</v>
      </c>
      <c r="L151" s="1">
        <f t="shared" si="19"/>
        <v>0.24858113080312133</v>
      </c>
      <c r="N151" s="6">
        <v>0.507599508185688</v>
      </c>
      <c r="O151" s="6">
        <v>0.418582885040859</v>
      </c>
      <c r="P151" s="6">
        <v>0.85544100780437504</v>
      </c>
      <c r="Q151" s="6">
        <v>0.177746832438029</v>
      </c>
    </row>
    <row r="152" spans="1:17" x14ac:dyDescent="0.4">
      <c r="A152" s="2">
        <v>2009.5</v>
      </c>
      <c r="B152" s="1">
        <v>251</v>
      </c>
      <c r="C152" s="1">
        <v>0.61363190000000001</v>
      </c>
      <c r="D152" s="1">
        <v>0.41649239999999998</v>
      </c>
      <c r="E152" s="1">
        <v>0.26700059999999998</v>
      </c>
      <c r="F152" s="1">
        <v>0.25008550000000002</v>
      </c>
      <c r="H152" s="2">
        <v>2012.5</v>
      </c>
      <c r="I152" s="1">
        <f t="shared" si="17"/>
        <v>0.42109577773120616</v>
      </c>
      <c r="J152" s="1">
        <f t="shared" si="20"/>
        <v>0.60995534591624967</v>
      </c>
      <c r="K152" s="1">
        <f t="shared" si="18"/>
        <v>0.68694479074209214</v>
      </c>
      <c r="L152" s="1">
        <f t="shared" si="19"/>
        <v>0.31484613172812681</v>
      </c>
      <c r="N152" s="6">
        <v>0.322869939273565</v>
      </c>
      <c r="O152" s="6">
        <v>0.56007752248792697</v>
      </c>
      <c r="P152" s="6">
        <v>0.38320034972747602</v>
      </c>
      <c r="Q152" s="6">
        <v>0.205929202105363</v>
      </c>
    </row>
    <row r="153" spans="1:17" x14ac:dyDescent="0.4">
      <c r="A153" s="2">
        <v>2009.75</v>
      </c>
      <c r="B153" s="1">
        <v>252</v>
      </c>
      <c r="C153" s="1">
        <v>0.75225489999999995</v>
      </c>
      <c r="D153" s="1">
        <v>0.34817179999999998</v>
      </c>
      <c r="E153" s="1">
        <v>0.20400969999999999</v>
      </c>
      <c r="F153" s="1">
        <v>0.2296774</v>
      </c>
      <c r="H153" s="2">
        <v>2012.75</v>
      </c>
      <c r="I153" s="1">
        <f t="shared" si="17"/>
        <v>0.56071405907913219</v>
      </c>
      <c r="J153" s="1">
        <f t="shared" si="20"/>
        <v>0.89154272040049798</v>
      </c>
      <c r="K153" s="1">
        <f t="shared" si="18"/>
        <v>1.0511590306445777</v>
      </c>
      <c r="L153" s="1">
        <f t="shared" si="19"/>
        <v>0.28969117177483517</v>
      </c>
      <c r="N153" s="6">
        <v>0.54347294864882301</v>
      </c>
      <c r="O153" s="6">
        <v>0.99260336928670301</v>
      </c>
      <c r="P153" s="6">
        <v>1.0178970684419799</v>
      </c>
      <c r="Q153" s="6">
        <v>0.15373079406531401</v>
      </c>
    </row>
    <row r="154" spans="1:17" x14ac:dyDescent="0.4">
      <c r="A154" s="2">
        <v>2010</v>
      </c>
      <c r="B154" s="1">
        <v>253</v>
      </c>
      <c r="C154" s="1">
        <v>0.53674460000000002</v>
      </c>
      <c r="D154" s="1">
        <v>0.42823080000000002</v>
      </c>
      <c r="E154" s="1">
        <v>0.23952090000000001</v>
      </c>
      <c r="F154" s="1">
        <v>0.2523513</v>
      </c>
      <c r="H154" s="2">
        <v>2013</v>
      </c>
      <c r="I154" s="1">
        <f t="shared" si="17"/>
        <v>0.39620269784140971</v>
      </c>
      <c r="J154" s="1">
        <f t="shared" si="20"/>
        <v>0.91787382423607544</v>
      </c>
      <c r="K154" s="1">
        <f t="shared" si="18"/>
        <v>0.50247903374625891</v>
      </c>
      <c r="L154" s="1">
        <f t="shared" si="19"/>
        <v>0.29261269752917018</v>
      </c>
      <c r="N154" s="6">
        <v>0.33931482555349102</v>
      </c>
      <c r="O154" s="6">
        <v>0.829588113681614</v>
      </c>
      <c r="P154" s="6">
        <v>0.53808492881698999</v>
      </c>
      <c r="Q154" s="6">
        <v>0.22652384135762099</v>
      </c>
    </row>
    <row r="155" spans="1:17" x14ac:dyDescent="0.4">
      <c r="A155" s="2">
        <v>2010.25</v>
      </c>
      <c r="B155" s="1">
        <v>254</v>
      </c>
      <c r="C155" s="1">
        <v>0.61108560000000001</v>
      </c>
      <c r="D155" s="1">
        <v>0.68138569999999998</v>
      </c>
      <c r="E155" s="1">
        <v>0.31951400000000002</v>
      </c>
      <c r="F155" s="1">
        <v>0.2498486</v>
      </c>
      <c r="H155" s="2">
        <v>2013.25</v>
      </c>
      <c r="I155" s="1">
        <f t="shared" si="17"/>
        <v>0.42658894738081737</v>
      </c>
      <c r="J155" s="1">
        <f t="shared" si="20"/>
        <v>0.99592125413393306</v>
      </c>
      <c r="K155" s="1">
        <f t="shared" si="18"/>
        <v>0.67848078457390493</v>
      </c>
      <c r="L155" s="1">
        <f t="shared" si="19"/>
        <v>0.32763404573269589</v>
      </c>
      <c r="N155" s="6">
        <v>0.34424847725958502</v>
      </c>
      <c r="O155" s="6">
        <v>0.77066784423491197</v>
      </c>
      <c r="P155" s="6">
        <v>0.77535844064183701</v>
      </c>
      <c r="Q155" s="6">
        <v>0.145850995677555</v>
      </c>
    </row>
    <row r="156" spans="1:17" x14ac:dyDescent="0.4">
      <c r="A156" s="2">
        <v>2010.5</v>
      </c>
      <c r="B156" s="1">
        <v>255</v>
      </c>
      <c r="C156" s="1">
        <v>0.90337400000000001</v>
      </c>
      <c r="D156" s="1">
        <v>0.39163799999999999</v>
      </c>
      <c r="E156" s="1">
        <v>0.28410170000000001</v>
      </c>
      <c r="F156" s="1">
        <v>0.23721220000000001</v>
      </c>
      <c r="H156" s="2">
        <v>2013.5</v>
      </c>
      <c r="I156" s="1">
        <f t="shared" si="17"/>
        <v>0.42782654908796441</v>
      </c>
      <c r="J156" s="1">
        <f t="shared" si="20"/>
        <v>0.83730398611752943</v>
      </c>
      <c r="K156" s="1">
        <f t="shared" si="18"/>
        <v>0.68864045886834935</v>
      </c>
      <c r="L156" s="1">
        <f t="shared" si="19"/>
        <v>0.25648805450873124</v>
      </c>
      <c r="N156" s="6">
        <v>0.36019057123787901</v>
      </c>
      <c r="O156" s="6">
        <v>0.56716722993122204</v>
      </c>
      <c r="P156" s="6">
        <v>0.37695464973833598</v>
      </c>
      <c r="Q156" s="6">
        <v>0.18111353661046001</v>
      </c>
    </row>
    <row r="157" spans="1:17" x14ac:dyDescent="0.4">
      <c r="A157" s="2">
        <v>2010.75</v>
      </c>
      <c r="B157" s="1">
        <v>256</v>
      </c>
      <c r="C157" s="1">
        <v>0.79853289999999999</v>
      </c>
      <c r="D157" s="1">
        <v>0.33729110000000001</v>
      </c>
      <c r="E157" s="1">
        <v>0.19864570000000001</v>
      </c>
      <c r="F157" s="1">
        <v>0.23196849999999999</v>
      </c>
      <c r="H157" s="2">
        <v>2013.75</v>
      </c>
      <c r="I157" s="1">
        <f t="shared" si="17"/>
        <v>0.52813469761914167</v>
      </c>
      <c r="J157" s="1">
        <f t="shared" si="20"/>
        <v>0.76627679812789418</v>
      </c>
      <c r="K157" s="1">
        <f t="shared" si="18"/>
        <v>0.50815300967434729</v>
      </c>
      <c r="L157" s="1">
        <f t="shared" si="19"/>
        <v>0.23744539370496531</v>
      </c>
      <c r="N157" s="6">
        <v>0.492432532905062</v>
      </c>
      <c r="O157" s="6">
        <v>0.88446561116022004</v>
      </c>
      <c r="P157" s="6">
        <v>0.33491445011888499</v>
      </c>
      <c r="Q157" s="6">
        <v>0.18874330658581401</v>
      </c>
    </row>
    <row r="158" spans="1:17" x14ac:dyDescent="0.4">
      <c r="A158" s="2">
        <v>2011</v>
      </c>
      <c r="B158" s="1">
        <v>257</v>
      </c>
      <c r="C158" s="1">
        <v>0.42227389999999998</v>
      </c>
      <c r="D158" s="1">
        <v>0.41324379999999999</v>
      </c>
      <c r="E158" s="1">
        <v>0.25187769999999998</v>
      </c>
      <c r="F158" s="1">
        <v>0.25974259999999999</v>
      </c>
      <c r="H158" s="2">
        <v>2014</v>
      </c>
      <c r="I158" s="1">
        <f t="shared" si="17"/>
        <v>0.52726458341792914</v>
      </c>
      <c r="J158" s="1">
        <f t="shared" si="20"/>
        <v>0.99062012542222555</v>
      </c>
      <c r="K158" s="1">
        <f t="shared" si="18"/>
        <v>0.48732404620769354</v>
      </c>
      <c r="L158" s="1">
        <f t="shared" si="19"/>
        <v>0.23055894014117567</v>
      </c>
      <c r="N158" s="6">
        <v>0.57758590357103101</v>
      </c>
      <c r="O158" s="6">
        <v>0.99861330020643302</v>
      </c>
      <c r="P158" s="6">
        <v>0.281568571512189</v>
      </c>
      <c r="Q158" s="6">
        <v>0.114687075704581</v>
      </c>
    </row>
    <row r="159" spans="1:17" x14ac:dyDescent="0.4">
      <c r="A159" s="2">
        <v>2011.25</v>
      </c>
      <c r="B159" s="1">
        <v>258</v>
      </c>
      <c r="C159" s="1">
        <v>1.1002977</v>
      </c>
      <c r="D159" s="1">
        <v>0.49308930000000001</v>
      </c>
      <c r="E159" s="1">
        <v>0.450212</v>
      </c>
      <c r="F159" s="1">
        <v>0.3521203</v>
      </c>
      <c r="H159" s="2">
        <v>2014.25</v>
      </c>
      <c r="I159" s="1">
        <f t="shared" si="17"/>
        <v>0.6196121156896448</v>
      </c>
      <c r="J159" s="1">
        <f t="shared" si="20"/>
        <v>0.90613602786702618</v>
      </c>
      <c r="K159" s="1">
        <f t="shared" si="18"/>
        <v>0.38698082734667255</v>
      </c>
      <c r="L159" s="1">
        <f t="shared" si="19"/>
        <v>0.16174350577646149</v>
      </c>
      <c r="N159" s="6">
        <v>0.61237901128694405</v>
      </c>
      <c r="O159" s="6">
        <v>0.81454079393939005</v>
      </c>
      <c r="P159" s="6">
        <v>0.43071470224587299</v>
      </c>
      <c r="Q159" s="6">
        <v>9.2782595723481506E-2</v>
      </c>
    </row>
    <row r="160" spans="1:17" x14ac:dyDescent="0.4">
      <c r="A160" s="2">
        <v>2011.5</v>
      </c>
      <c r="B160" s="1">
        <v>259</v>
      </c>
      <c r="C160" s="1">
        <v>1.2367360999999999</v>
      </c>
      <c r="D160" s="1">
        <v>0.50381730000000002</v>
      </c>
      <c r="E160" s="1">
        <v>0.51301940000000001</v>
      </c>
      <c r="F160" s="1">
        <v>0.33910240000000003</v>
      </c>
      <c r="H160" s="2">
        <v>2014.5</v>
      </c>
      <c r="I160" s="1">
        <f t="shared" si="17"/>
        <v>0.28269766307126487</v>
      </c>
      <c r="J160" s="1">
        <f t="shared" si="20"/>
        <v>0.50229543103295637</v>
      </c>
      <c r="K160" s="1">
        <f t="shared" si="18"/>
        <v>0.56326185305883547</v>
      </c>
      <c r="L160" s="1">
        <f t="shared" si="19"/>
        <v>0.2581537207759087</v>
      </c>
      <c r="N160" s="6">
        <v>0.24787310015758399</v>
      </c>
      <c r="O160" s="6">
        <v>0.39554921989140801</v>
      </c>
      <c r="P160" s="6">
        <v>0.21648578112351599</v>
      </c>
      <c r="Q160" s="6">
        <v>0.13100282815509101</v>
      </c>
    </row>
    <row r="161" spans="1:17" x14ac:dyDescent="0.4">
      <c r="A161" s="2">
        <v>2011.75</v>
      </c>
      <c r="B161" s="1">
        <v>260</v>
      </c>
      <c r="C161" s="1">
        <v>1.2071757000000001</v>
      </c>
      <c r="D161" s="1">
        <v>0.54292110000000005</v>
      </c>
      <c r="E161" s="1">
        <v>0.30845990000000001</v>
      </c>
      <c r="F161" s="1">
        <v>0.2666113</v>
      </c>
      <c r="H161" s="2">
        <v>2014.75</v>
      </c>
      <c r="I161" s="1">
        <f t="shared" si="17"/>
        <v>0.4868487857329184</v>
      </c>
      <c r="J161" s="1">
        <f t="shared" si="20"/>
        <v>0.98940590616840651</v>
      </c>
      <c r="K161" s="1">
        <f t="shared" si="18"/>
        <v>0.27462359838719758</v>
      </c>
      <c r="L161" s="1">
        <f t="shared" si="19"/>
        <v>0.24029124414541253</v>
      </c>
      <c r="N161" s="6">
        <v>0.443279235082019</v>
      </c>
      <c r="O161" s="6">
        <v>0.85313016867013902</v>
      </c>
      <c r="P161" s="6">
        <v>0.183313258003928</v>
      </c>
      <c r="Q161" s="6">
        <v>0.11954541518393</v>
      </c>
    </row>
    <row r="162" spans="1:17" x14ac:dyDescent="0.4">
      <c r="A162" s="2">
        <v>2012</v>
      </c>
      <c r="B162" s="1">
        <v>261</v>
      </c>
      <c r="C162" s="1">
        <v>1.0327061</v>
      </c>
      <c r="D162" s="1">
        <v>0.37146750000000001</v>
      </c>
      <c r="E162" s="1">
        <v>0.32598149999999998</v>
      </c>
      <c r="F162" s="1">
        <v>0.29587619999999998</v>
      </c>
      <c r="H162" s="2">
        <v>2015</v>
      </c>
      <c r="I162" s="1">
        <f t="shared" si="17"/>
        <v>0.56059229859837045</v>
      </c>
      <c r="J162" s="1">
        <f t="shared" si="20"/>
        <v>0.77341420154306395</v>
      </c>
      <c r="K162" s="1">
        <f t="shared" si="18"/>
        <v>0.42434854833278562</v>
      </c>
      <c r="L162" s="1">
        <f t="shared" si="19"/>
        <v>0.27366985799506016</v>
      </c>
      <c r="N162" s="6">
        <v>0.468147506099647</v>
      </c>
      <c r="O162" s="6">
        <v>0.81126920680548198</v>
      </c>
      <c r="P162" s="6">
        <v>0.34197340569173301</v>
      </c>
      <c r="Q162" s="6">
        <v>0.17027560159521901</v>
      </c>
    </row>
    <row r="163" spans="1:17" x14ac:dyDescent="0.4">
      <c r="A163" s="2">
        <v>2012.25</v>
      </c>
      <c r="B163" s="1">
        <v>262</v>
      </c>
      <c r="C163" s="1">
        <v>0.90407439999999994</v>
      </c>
      <c r="D163" s="1">
        <v>0.28696149999999998</v>
      </c>
      <c r="E163" s="1">
        <v>0.47054449999999998</v>
      </c>
      <c r="F163" s="1">
        <v>0.18427940000000001</v>
      </c>
      <c r="H163" s="2">
        <v>2015.25</v>
      </c>
      <c r="I163" s="1">
        <f t="shared" si="17"/>
        <v>0.66094485305590378</v>
      </c>
      <c r="J163" s="1">
        <f t="shared" si="20"/>
        <v>0.71277470393552789</v>
      </c>
      <c r="K163" s="1">
        <f t="shared" si="18"/>
        <v>0.46755904590727476</v>
      </c>
      <c r="L163" s="1">
        <f t="shared" si="19"/>
        <v>0.30045028592045153</v>
      </c>
      <c r="N163" s="6">
        <v>0.68604505035663099</v>
      </c>
      <c r="O163" s="6">
        <v>0.61679392699538504</v>
      </c>
      <c r="P163" s="6">
        <v>0.463574652577943</v>
      </c>
      <c r="Q163" s="6">
        <v>0.29180341266141502</v>
      </c>
    </row>
    <row r="164" spans="1:17" x14ac:dyDescent="0.4">
      <c r="A164" s="2">
        <v>2012.5</v>
      </c>
      <c r="B164" s="1">
        <v>263</v>
      </c>
      <c r="C164" s="1">
        <v>0.59173129999999996</v>
      </c>
      <c r="D164" s="1">
        <v>0.3550565</v>
      </c>
      <c r="E164" s="1">
        <v>0.27795110000000001</v>
      </c>
      <c r="F164" s="1">
        <v>0.23340330000000001</v>
      </c>
      <c r="H164" s="2">
        <v>2015.5</v>
      </c>
      <c r="I164" s="1">
        <f t="shared" si="17"/>
        <v>0.36239434543883792</v>
      </c>
      <c r="J164" s="1">
        <f t="shared" si="20"/>
        <v>0.83499270911683876</v>
      </c>
      <c r="K164" s="1">
        <f t="shared" si="18"/>
        <v>0.63950068363505863</v>
      </c>
      <c r="L164" s="1">
        <f t="shared" si="19"/>
        <v>0.34252292767630677</v>
      </c>
      <c r="N164" s="6">
        <v>0.30787626376885202</v>
      </c>
      <c r="O164" s="6">
        <v>0.67546625318365805</v>
      </c>
      <c r="P164" s="6">
        <v>0.43634731757355599</v>
      </c>
      <c r="Q164" s="6">
        <v>0.19220790081056699</v>
      </c>
    </row>
    <row r="165" spans="1:17" x14ac:dyDescent="0.4">
      <c r="A165" s="2">
        <v>2012.75</v>
      </c>
      <c r="B165" s="1">
        <v>264</v>
      </c>
      <c r="C165" s="1">
        <v>0.7879254</v>
      </c>
      <c r="D165" s="1">
        <v>0.51896920000000002</v>
      </c>
      <c r="E165" s="1">
        <v>0.42531920000000001</v>
      </c>
      <c r="F165" s="1">
        <v>0.21475530000000001</v>
      </c>
      <c r="H165" s="2">
        <v>2015.75</v>
      </c>
      <c r="I165" s="1">
        <f t="shared" si="17"/>
        <v>0.66605153458686084</v>
      </c>
      <c r="J165" s="1">
        <f t="shared" si="20"/>
        <v>0.84376126870278001</v>
      </c>
      <c r="K165" s="1">
        <f t="shared" si="18"/>
        <v>0.42018586967799021</v>
      </c>
      <c r="L165" s="1">
        <f t="shared" si="19"/>
        <v>0.26159242862194743</v>
      </c>
      <c r="N165" s="6">
        <v>0.70075223093763195</v>
      </c>
      <c r="O165" s="6">
        <v>1.0053251251277799</v>
      </c>
      <c r="P165" s="6">
        <v>0.24196496511176799</v>
      </c>
      <c r="Q165" s="6">
        <v>0.156031253490828</v>
      </c>
    </row>
    <row r="166" spans="1:17" x14ac:dyDescent="0.4">
      <c r="A166" s="2">
        <v>2013</v>
      </c>
      <c r="B166" s="1">
        <v>265</v>
      </c>
      <c r="C166" s="1">
        <v>0.55675110000000005</v>
      </c>
      <c r="D166" s="1">
        <v>0.53429660000000001</v>
      </c>
      <c r="E166" s="1">
        <v>0.20331270000000001</v>
      </c>
      <c r="F166" s="1">
        <v>0.21692110000000001</v>
      </c>
      <c r="H166" s="2">
        <v>2016</v>
      </c>
      <c r="I166" s="1">
        <f t="shared" si="17"/>
        <v>0.6534734847831386</v>
      </c>
      <c r="J166" s="1">
        <f t="shared" si="20"/>
        <v>1.2511493510477953</v>
      </c>
      <c r="K166" s="1">
        <f t="shared" si="18"/>
        <v>0.54755251723179998</v>
      </c>
      <c r="L166" s="1">
        <f t="shared" si="19"/>
        <v>0.28309689776520053</v>
      </c>
      <c r="N166" s="6">
        <v>0.60064206728024205</v>
      </c>
      <c r="O166" s="6">
        <v>1.0197048361691801</v>
      </c>
      <c r="P166" s="6">
        <v>0.39210376068848801</v>
      </c>
      <c r="Q166" s="6">
        <v>0.158998760295195</v>
      </c>
    </row>
    <row r="167" spans="1:17" x14ac:dyDescent="0.4">
      <c r="A167" s="2">
        <v>2013.25</v>
      </c>
      <c r="B167" s="1">
        <v>266</v>
      </c>
      <c r="C167" s="1">
        <v>0.59945040000000005</v>
      </c>
      <c r="D167" s="1">
        <v>0.57972820000000003</v>
      </c>
      <c r="E167" s="1">
        <v>0.2745264</v>
      </c>
      <c r="F167" s="1">
        <v>0.2428833</v>
      </c>
      <c r="H167" s="2">
        <v>2016.25</v>
      </c>
      <c r="I167" s="1">
        <f t="shared" si="17"/>
        <v>0.55052638598422887</v>
      </c>
      <c r="J167" s="1">
        <f t="shared" si="20"/>
        <v>1.0516277712839968</v>
      </c>
      <c r="K167" s="1">
        <f t="shared" si="18"/>
        <v>0.70712870336928635</v>
      </c>
      <c r="L167" s="1">
        <f t="shared" si="19"/>
        <v>0.20921823183760135</v>
      </c>
      <c r="N167" s="6">
        <v>0.55372933297369498</v>
      </c>
      <c r="O167" s="6">
        <v>0.86864092731234299</v>
      </c>
      <c r="P167" s="6">
        <v>0.55301613733559196</v>
      </c>
      <c r="Q167" s="6">
        <v>0.121916800869181</v>
      </c>
    </row>
    <row r="168" spans="1:17" x14ac:dyDescent="0.4">
      <c r="A168" s="2">
        <v>2013.5</v>
      </c>
      <c r="B168" s="1">
        <v>267</v>
      </c>
      <c r="C168" s="1">
        <v>0.60118950000000004</v>
      </c>
      <c r="D168" s="1">
        <v>0.48739670000000002</v>
      </c>
      <c r="E168" s="1">
        <v>0.27863719999999997</v>
      </c>
      <c r="F168" s="1">
        <v>0.190141</v>
      </c>
      <c r="H168" s="2">
        <v>2016.5</v>
      </c>
      <c r="I168" s="1">
        <f t="shared" ref="I168:I173" si="21">C180/V$3</f>
        <v>0.27852201156357315</v>
      </c>
      <c r="J168" s="1">
        <f t="shared" si="20"/>
        <v>0.70360638653922492</v>
      </c>
      <c r="K168" s="1">
        <f t="shared" ref="K168:K173" si="22">E180/X$3</f>
        <v>0.55139489478010506</v>
      </c>
      <c r="L168" s="1">
        <f t="shared" ref="L168:L173" si="23">F180/Y$3</f>
        <v>0.21884963542332111</v>
      </c>
      <c r="N168" s="6">
        <v>0.22724793550557701</v>
      </c>
      <c r="O168" s="6">
        <v>0.58236687350476701</v>
      </c>
      <c r="P168" s="6">
        <v>0.28771665976050997</v>
      </c>
      <c r="Q168" s="6">
        <v>0.108202121962661</v>
      </c>
    </row>
    <row r="169" spans="1:17" x14ac:dyDescent="0.4">
      <c r="A169" s="2">
        <v>2013.75</v>
      </c>
      <c r="B169" s="1">
        <v>268</v>
      </c>
      <c r="C169" s="1">
        <v>0.74214429999999998</v>
      </c>
      <c r="D169" s="1">
        <v>0.44605159999999999</v>
      </c>
      <c r="E169" s="1">
        <v>0.2056085</v>
      </c>
      <c r="F169" s="1">
        <v>0.17602419999999999</v>
      </c>
      <c r="H169" s="2">
        <v>2016.75</v>
      </c>
      <c r="I169" s="1">
        <f t="shared" si="21"/>
        <v>0.71335338204418919</v>
      </c>
      <c r="J169" s="1">
        <f t="shared" ref="J169:J173" si="24">D181/W$3</f>
        <v>1.1372226698713404</v>
      </c>
      <c r="K169" s="1">
        <f t="shared" si="22"/>
        <v>0.36021319467642809</v>
      </c>
      <c r="L169" s="1">
        <f t="shared" si="23"/>
        <v>0.23746333455478189</v>
      </c>
      <c r="N169" s="6">
        <v>0.75222500288222205</v>
      </c>
      <c r="O169" s="6">
        <v>0.84929198078482804</v>
      </c>
      <c r="P169" s="6">
        <v>0.18396341974883601</v>
      </c>
      <c r="Q169" s="6">
        <v>0.12112765036535</v>
      </c>
    </row>
    <row r="170" spans="1:17" x14ac:dyDescent="0.4">
      <c r="A170" s="2">
        <v>2014</v>
      </c>
      <c r="B170" s="1">
        <v>269</v>
      </c>
      <c r="C170" s="1">
        <v>0.74092159999999996</v>
      </c>
      <c r="D170" s="1">
        <v>0.5766424</v>
      </c>
      <c r="E170" s="1">
        <v>0.19718069999999999</v>
      </c>
      <c r="F170" s="1">
        <v>0.17091909999999999</v>
      </c>
      <c r="H170" s="2">
        <v>2017</v>
      </c>
      <c r="I170" s="1">
        <f t="shared" si="21"/>
        <v>0.54578334913865645</v>
      </c>
      <c r="J170" s="1">
        <f t="shared" si="24"/>
        <v>1.1750802670649036</v>
      </c>
      <c r="K170" s="1">
        <f t="shared" si="22"/>
        <v>0.64685302747531914</v>
      </c>
      <c r="L170" s="1">
        <f t="shared" si="23"/>
        <v>0.26621806532163816</v>
      </c>
      <c r="N170" s="6">
        <v>0.44410162782623502</v>
      </c>
      <c r="O170" s="6">
        <v>0.99918015822009498</v>
      </c>
      <c r="P170" s="6">
        <v>0.331004363246861</v>
      </c>
      <c r="Q170" s="6">
        <v>4.7063104379331901E-2</v>
      </c>
    </row>
    <row r="171" spans="1:17" x14ac:dyDescent="0.4">
      <c r="A171" s="2">
        <v>2014.25</v>
      </c>
      <c r="B171" s="1">
        <v>270</v>
      </c>
      <c r="C171" s="1">
        <v>0.87068999999999996</v>
      </c>
      <c r="D171" s="1">
        <v>0.52746400000000004</v>
      </c>
      <c r="E171" s="1">
        <v>0.15657989999999999</v>
      </c>
      <c r="F171" s="1">
        <v>0.1199045</v>
      </c>
      <c r="H171" s="2">
        <v>2017.25</v>
      </c>
      <c r="I171" s="1">
        <f t="shared" si="21"/>
        <v>0.42270079578094422</v>
      </c>
      <c r="J171" s="1">
        <f t="shared" si="24"/>
        <v>1.3755387953021498</v>
      </c>
      <c r="K171" s="1">
        <f t="shared" si="22"/>
        <v>0.6151021917108136</v>
      </c>
      <c r="L171" s="1">
        <f t="shared" si="23"/>
        <v>0.22663515488205221</v>
      </c>
      <c r="N171" s="6">
        <v>0.26499461455962797</v>
      </c>
      <c r="O171" s="6">
        <v>1.02064335394574</v>
      </c>
      <c r="P171" s="6">
        <v>0.30758975249481701</v>
      </c>
      <c r="Q171" s="6">
        <v>0.180171664603966</v>
      </c>
    </row>
    <row r="172" spans="1:17" x14ac:dyDescent="0.4">
      <c r="A172" s="2">
        <v>2014.5</v>
      </c>
      <c r="B172" s="1">
        <v>271</v>
      </c>
      <c r="C172" s="1">
        <v>0.39725179999999999</v>
      </c>
      <c r="D172" s="1">
        <v>0.29238740000000002</v>
      </c>
      <c r="E172" s="1">
        <v>0.22790659999999999</v>
      </c>
      <c r="F172" s="1">
        <v>0.19137580000000001</v>
      </c>
      <c r="H172" s="2">
        <v>2017.5</v>
      </c>
      <c r="I172" s="1">
        <f t="shared" si="21"/>
        <v>0.41264427672814724</v>
      </c>
      <c r="J172" s="1">
        <f t="shared" si="24"/>
        <v>0.64289662638573353</v>
      </c>
      <c r="K172" s="1">
        <f t="shared" si="22"/>
        <v>0.62768068308027358</v>
      </c>
      <c r="L172" s="1">
        <f t="shared" si="23"/>
        <v>0.32884916735034525</v>
      </c>
      <c r="N172" s="6">
        <v>0.17736711509733399</v>
      </c>
      <c r="O172" s="6">
        <v>0.607376152674586</v>
      </c>
      <c r="P172" s="6">
        <v>0.18009347573170501</v>
      </c>
      <c r="Q172" s="6">
        <v>0.14997176368123</v>
      </c>
    </row>
    <row r="173" spans="1:17" x14ac:dyDescent="0.4">
      <c r="A173" s="2">
        <v>2014.75</v>
      </c>
      <c r="B173" s="1">
        <v>272</v>
      </c>
      <c r="C173" s="1">
        <v>0.68412859999999998</v>
      </c>
      <c r="D173" s="1">
        <v>0.57593559999999999</v>
      </c>
      <c r="E173" s="1">
        <v>0.11111799999999999</v>
      </c>
      <c r="F173" s="1">
        <v>0.17813390000000001</v>
      </c>
      <c r="H173" s="2">
        <v>2017.75</v>
      </c>
      <c r="I173" s="1">
        <f t="shared" si="21"/>
        <v>0.50979590399417507</v>
      </c>
      <c r="J173" s="1">
        <f t="shared" si="24"/>
        <v>0.63796141264440442</v>
      </c>
      <c r="K173" s="1">
        <f t="shared" si="22"/>
        <v>0.27795463103632972</v>
      </c>
      <c r="L173" s="1">
        <f t="shared" si="23"/>
        <v>0.28391624153802497</v>
      </c>
      <c r="N173" s="6">
        <v>0.33522019433436201</v>
      </c>
      <c r="O173" s="6">
        <v>0.68426333033214604</v>
      </c>
      <c r="P173" s="6">
        <v>0.10479697426602901</v>
      </c>
      <c r="Q173" s="6">
        <v>0.173797544605447</v>
      </c>
    </row>
    <row r="174" spans="1:17" x14ac:dyDescent="0.4">
      <c r="A174" s="2">
        <v>2015</v>
      </c>
      <c r="B174" s="1">
        <v>273</v>
      </c>
      <c r="C174" s="1">
        <v>0.78775430000000002</v>
      </c>
      <c r="D174" s="1">
        <v>0.4502063</v>
      </c>
      <c r="E174" s="1">
        <v>0.17169960000000001</v>
      </c>
      <c r="F174" s="1">
        <v>0.20287830000000001</v>
      </c>
      <c r="H174" s="2">
        <v>2018</v>
      </c>
      <c r="N174" s="6">
        <v>0.45277426076892602</v>
      </c>
      <c r="O174" s="6">
        <v>0.95067982396216999</v>
      </c>
      <c r="P174" s="6">
        <v>0.46444245296015302</v>
      </c>
      <c r="Q174" s="6">
        <v>0.23890498268139401</v>
      </c>
    </row>
    <row r="175" spans="1:17" x14ac:dyDescent="0.4">
      <c r="A175" s="2">
        <v>2015.25</v>
      </c>
      <c r="B175" s="1">
        <v>274</v>
      </c>
      <c r="C175" s="1">
        <v>0.92877149999999997</v>
      </c>
      <c r="D175" s="1">
        <v>0.4149079</v>
      </c>
      <c r="E175" s="1">
        <v>0.1891834</v>
      </c>
      <c r="F175" s="1">
        <v>0.22273129999999999</v>
      </c>
      <c r="H175" s="2">
        <v>2018.25</v>
      </c>
      <c r="N175" s="6">
        <v>0.35705423500417999</v>
      </c>
      <c r="O175" s="6">
        <v>0.76850788822734695</v>
      </c>
      <c r="P175" s="6">
        <v>0.68929607877285703</v>
      </c>
      <c r="Q175" s="6">
        <v>0.247477835760673</v>
      </c>
    </row>
    <row r="176" spans="1:17" x14ac:dyDescent="0.4">
      <c r="A176" s="2">
        <v>2015.5</v>
      </c>
      <c r="B176" s="1">
        <v>275</v>
      </c>
      <c r="C176" s="1">
        <v>0.509243</v>
      </c>
      <c r="D176" s="1">
        <v>0.48605130000000002</v>
      </c>
      <c r="E176" s="1">
        <v>0.25875429999999999</v>
      </c>
      <c r="F176" s="1">
        <v>0.2539208</v>
      </c>
      <c r="H176" s="2">
        <v>2018.5</v>
      </c>
      <c r="N176" s="6">
        <v>0.18194529204111301</v>
      </c>
      <c r="O176" s="6">
        <v>0.60481924569526102</v>
      </c>
      <c r="P176" s="6">
        <v>0.34760696010312397</v>
      </c>
      <c r="Q176" s="6">
        <v>0.25942898935514302</v>
      </c>
    </row>
    <row r="177" spans="1:17" x14ac:dyDescent="0.4">
      <c r="A177" s="2">
        <v>2015.75</v>
      </c>
      <c r="B177" s="1">
        <v>276</v>
      </c>
      <c r="C177" s="1">
        <v>0.93594750000000004</v>
      </c>
      <c r="D177" s="1">
        <v>0.49115550000000002</v>
      </c>
      <c r="E177" s="1">
        <v>0.17001530000000001</v>
      </c>
      <c r="F177" s="1">
        <v>0.19392499999999999</v>
      </c>
      <c r="H177" s="2">
        <v>2018.75</v>
      </c>
      <c r="N177" s="6">
        <v>0.79756489630786798</v>
      </c>
      <c r="O177" s="6">
        <v>0.62863802474851604</v>
      </c>
      <c r="P177" s="6">
        <v>0.37819118700633497</v>
      </c>
      <c r="Q177" s="6">
        <v>0.237512444837605</v>
      </c>
    </row>
    <row r="178" spans="1:17" x14ac:dyDescent="0.4">
      <c r="A178" s="2">
        <v>2016</v>
      </c>
      <c r="B178" s="1">
        <v>277</v>
      </c>
      <c r="C178" s="1">
        <v>0.91827259999999999</v>
      </c>
      <c r="D178" s="1">
        <v>0.72829710000000003</v>
      </c>
      <c r="E178" s="1">
        <v>0.22155030000000001</v>
      </c>
      <c r="F178" s="1">
        <v>0.20986679999999999</v>
      </c>
      <c r="H178" s="2">
        <v>2019</v>
      </c>
      <c r="N178" s="6">
        <v>0.435635484110454</v>
      </c>
      <c r="O178" s="6">
        <v>0.87672675846565495</v>
      </c>
      <c r="P178" s="6">
        <v>0.41640926060554301</v>
      </c>
      <c r="Q178" s="6">
        <v>0.25251640458691199</v>
      </c>
    </row>
    <row r="179" spans="1:17" x14ac:dyDescent="0.4">
      <c r="A179" s="2">
        <v>2016.25</v>
      </c>
      <c r="B179" s="1">
        <v>278</v>
      </c>
      <c r="C179" s="1">
        <v>0.77360949999999995</v>
      </c>
      <c r="D179" s="1">
        <v>0.61215509999999995</v>
      </c>
      <c r="E179" s="1">
        <v>0.28611789999999998</v>
      </c>
      <c r="F179" s="1">
        <v>0.15509870000000001</v>
      </c>
      <c r="H179" s="2">
        <v>2019.25</v>
      </c>
      <c r="N179" s="6">
        <v>0.36602363453700798</v>
      </c>
      <c r="O179" s="6">
        <v>0.82871479818198701</v>
      </c>
      <c r="P179" s="6">
        <v>0.781583254109253</v>
      </c>
      <c r="Q179" s="6">
        <v>0.33844575459745302</v>
      </c>
    </row>
    <row r="180" spans="1:17" x14ac:dyDescent="0.4">
      <c r="A180" s="2">
        <v>2016.5</v>
      </c>
      <c r="B180" s="1">
        <v>279</v>
      </c>
      <c r="C180" s="1">
        <v>0.39138410000000001</v>
      </c>
      <c r="D180" s="1">
        <v>0.40957100000000002</v>
      </c>
      <c r="E180" s="1">
        <v>0.223105</v>
      </c>
      <c r="F180" s="1">
        <v>0.16223870000000001</v>
      </c>
      <c r="H180" s="2">
        <v>2019.5</v>
      </c>
      <c r="N180" s="6">
        <v>0.187267901106835</v>
      </c>
      <c r="O180" s="6">
        <v>0.59350943942641998</v>
      </c>
      <c r="P180" s="6">
        <v>0.416338305299434</v>
      </c>
      <c r="Q180" s="6">
        <v>0.17474289652417099</v>
      </c>
    </row>
    <row r="181" spans="1:17" x14ac:dyDescent="0.4">
      <c r="A181" s="2">
        <v>2016.75</v>
      </c>
      <c r="B181" s="1">
        <v>280</v>
      </c>
      <c r="C181" s="1">
        <v>1.0024169000000001</v>
      </c>
      <c r="D181" s="1">
        <v>0.66198009999999996</v>
      </c>
      <c r="E181" s="1">
        <v>0.1457492</v>
      </c>
      <c r="F181" s="1">
        <v>0.17603750000000001</v>
      </c>
      <c r="H181" s="2">
        <v>2019.75</v>
      </c>
      <c r="N181" s="6">
        <v>0.58924802286394995</v>
      </c>
      <c r="O181" s="6">
        <v>0.92031904761951</v>
      </c>
      <c r="P181" s="6">
        <v>0.39149157221611303</v>
      </c>
      <c r="Q181" s="6">
        <v>0.21305379090110901</v>
      </c>
    </row>
    <row r="182" spans="1:17" x14ac:dyDescent="0.4">
      <c r="A182" s="2">
        <v>2017</v>
      </c>
      <c r="B182" s="1">
        <v>281</v>
      </c>
      <c r="C182" s="1">
        <v>0.76694450000000003</v>
      </c>
      <c r="D182" s="1">
        <v>0.68401710000000004</v>
      </c>
      <c r="E182" s="1">
        <v>0.2617292</v>
      </c>
      <c r="F182" s="1">
        <v>0.1973541</v>
      </c>
      <c r="H182" s="2">
        <v>2020</v>
      </c>
      <c r="N182" s="6">
        <v>0.58294815698920099</v>
      </c>
      <c r="O182" s="6">
        <v>0.994927141026133</v>
      </c>
      <c r="P182" s="6">
        <v>0.415413281096641</v>
      </c>
      <c r="Q182" s="6">
        <v>0.32624624942712599</v>
      </c>
    </row>
    <row r="183" spans="1:17" x14ac:dyDescent="0.4">
      <c r="A183" s="2">
        <v>2017.25</v>
      </c>
      <c r="B183" s="1">
        <v>282</v>
      </c>
      <c r="C183" s="1">
        <v>0.59398669999999998</v>
      </c>
      <c r="D183" s="1">
        <v>0.80070450000000004</v>
      </c>
      <c r="E183" s="1">
        <v>0.2488822</v>
      </c>
      <c r="F183" s="1">
        <v>0.1680103</v>
      </c>
      <c r="H183" s="2">
        <v>2020.25</v>
      </c>
      <c r="N183" s="6">
        <v>0.22950170925423199</v>
      </c>
      <c r="O183" s="6">
        <v>0.71003725119737704</v>
      </c>
      <c r="P183" s="6">
        <v>0.48795017124233703</v>
      </c>
      <c r="Q183" s="6">
        <v>0.16416428175980399</v>
      </c>
    </row>
    <row r="184" spans="1:17" x14ac:dyDescent="0.4">
      <c r="A184" s="2">
        <v>2017.5</v>
      </c>
      <c r="B184" s="1">
        <v>283</v>
      </c>
      <c r="C184" s="1">
        <v>0.57985509999999996</v>
      </c>
      <c r="D184" s="1">
        <v>0.3742317</v>
      </c>
      <c r="E184" s="1">
        <v>0.25397170000000002</v>
      </c>
      <c r="F184" s="1">
        <v>0.2437841</v>
      </c>
      <c r="H184" s="2">
        <v>2020.5</v>
      </c>
      <c r="N184" s="6">
        <v>0.18096571790472099</v>
      </c>
      <c r="O184" s="6">
        <v>0.42518149739755301</v>
      </c>
      <c r="P184" s="6">
        <v>0.26117962126809902</v>
      </c>
      <c r="Q184" s="6">
        <v>0.130049128475627</v>
      </c>
    </row>
    <row r="185" spans="1:17" x14ac:dyDescent="0.4">
      <c r="A185" s="2">
        <v>2017.75</v>
      </c>
      <c r="B185" s="1">
        <v>284</v>
      </c>
      <c r="C185" s="1">
        <v>0.71637430000000002</v>
      </c>
      <c r="D185" s="1">
        <v>0.37135889999999999</v>
      </c>
      <c r="E185" s="1">
        <v>0.1124658</v>
      </c>
      <c r="F185" s="1">
        <v>0.2104742</v>
      </c>
      <c r="H185" s="2">
        <v>2020.75</v>
      </c>
      <c r="N185" s="6">
        <v>0.50241853806376602</v>
      </c>
      <c r="O185" s="6">
        <v>0.664688022930505</v>
      </c>
      <c r="P185" s="6">
        <v>0.30654712998732703</v>
      </c>
      <c r="Q185" s="6">
        <v>0.13489757031539901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65D87-109D-47CB-BE8D-BCADE0C127B2}">
  <dimension ref="A1:W185"/>
  <sheetViews>
    <sheetView tabSelected="1" topLeftCell="C1" zoomScale="70" zoomScaleNormal="70" workbookViewId="0">
      <selection activeCell="N1" sqref="N1:Q1048576"/>
    </sheetView>
  </sheetViews>
  <sheetFormatPr defaultRowHeight="15.75" x14ac:dyDescent="0.4"/>
  <cols>
    <col min="1" max="1" width="7.375" style="1" customWidth="1"/>
    <col min="2" max="2" width="7.625" style="1" customWidth="1"/>
    <col min="3" max="6" width="9" style="1"/>
    <col min="7" max="7" width="2.125" style="1" customWidth="1"/>
    <col min="8" max="8" width="6.625" style="1" customWidth="1"/>
    <col min="9" max="12" width="9" style="1"/>
    <col min="13" max="13" width="3.125" style="1" customWidth="1"/>
    <col min="14" max="17" width="9" style="6"/>
    <col min="18" max="18" width="3.625" style="1" customWidth="1"/>
    <col min="19" max="16384" width="9" style="1"/>
  </cols>
  <sheetData>
    <row r="1" spans="1:23" x14ac:dyDescent="0.4">
      <c r="A1" s="1" t="s">
        <v>11</v>
      </c>
      <c r="B1" s="1" t="s">
        <v>12</v>
      </c>
      <c r="C1" s="1" t="s">
        <v>7</v>
      </c>
      <c r="D1" s="1" t="s">
        <v>8</v>
      </c>
      <c r="E1" s="1" t="s">
        <v>9</v>
      </c>
      <c r="F1" s="1" t="s">
        <v>10</v>
      </c>
      <c r="H1" s="1" t="s">
        <v>11</v>
      </c>
      <c r="I1" s="1" t="s">
        <v>17</v>
      </c>
      <c r="J1" s="1" t="s">
        <v>18</v>
      </c>
      <c r="K1" s="1" t="s">
        <v>19</v>
      </c>
      <c r="L1" s="1" t="s">
        <v>20</v>
      </c>
      <c r="N1" s="6" t="s">
        <v>16</v>
      </c>
      <c r="O1" s="6" t="s">
        <v>21</v>
      </c>
      <c r="P1" s="6" t="s">
        <v>22</v>
      </c>
      <c r="Q1" s="6" t="s">
        <v>23</v>
      </c>
      <c r="T1" s="1" t="s">
        <v>7</v>
      </c>
      <c r="U1" s="1" t="s">
        <v>8</v>
      </c>
      <c r="V1" s="1" t="s">
        <v>9</v>
      </c>
      <c r="W1" s="1" t="s">
        <v>10</v>
      </c>
    </row>
    <row r="2" spans="1:23" ht="18.75" x14ac:dyDescent="0.4">
      <c r="A2" s="2">
        <v>1972</v>
      </c>
      <c r="B2" s="1">
        <v>101</v>
      </c>
      <c r="C2" s="1">
        <v>3.2597602000000001</v>
      </c>
      <c r="D2" s="1">
        <v>0.52625670000000002</v>
      </c>
      <c r="F2" s="1">
        <v>1.9702051</v>
      </c>
      <c r="H2" s="2">
        <v>1975</v>
      </c>
      <c r="I2" s="1">
        <f t="shared" ref="I2:L7" si="0">C14/T$3</f>
        <v>1.1976036382884943</v>
      </c>
      <c r="J2" s="1">
        <f t="shared" si="0"/>
        <v>0.41185258856576368</v>
      </c>
      <c r="K2" s="1">
        <f t="shared" si="0"/>
        <v>0.39570260670472812</v>
      </c>
      <c r="L2" s="1">
        <f t="shared" si="0"/>
        <v>1.607533866963609</v>
      </c>
      <c r="N2" s="5">
        <v>0.425688937362669</v>
      </c>
      <c r="O2" s="5">
        <v>0.73459804496542402</v>
      </c>
      <c r="P2" s="5">
        <v>2.3721680154495202</v>
      </c>
      <c r="Q2" s="5">
        <v>1.9505064797298799</v>
      </c>
      <c r="S2" s="1" t="s">
        <v>13</v>
      </c>
      <c r="T2" s="1">
        <f>AVERAGE(C2:C185)</f>
        <v>1.4976889081521747</v>
      </c>
      <c r="U2" s="1">
        <f>AVERAGE(D2:D185)</f>
        <v>0.58787606111111146</v>
      </c>
      <c r="V2" s="1">
        <f>AVERAGE(E2:E185)</f>
        <v>0.42763266229508196</v>
      </c>
      <c r="W2" s="1">
        <f>AVERAGE(F2:F185)</f>
        <v>0.81769051630434775</v>
      </c>
    </row>
    <row r="3" spans="1:23" ht="18.75" x14ac:dyDescent="0.4">
      <c r="A3" s="2">
        <v>1972.25</v>
      </c>
      <c r="B3" s="1">
        <v>102</v>
      </c>
      <c r="C3" s="1">
        <v>3.1072917000000002</v>
      </c>
      <c r="D3" s="1">
        <v>1.5852662</v>
      </c>
      <c r="E3" s="1">
        <v>1.692672</v>
      </c>
      <c r="F3" s="1">
        <v>1.3637429999999999</v>
      </c>
      <c r="H3" s="2">
        <v>1975.25</v>
      </c>
      <c r="I3" s="1">
        <f t="shared" si="0"/>
        <v>1.3798988613984187</v>
      </c>
      <c r="J3" s="1">
        <f t="shared" si="0"/>
        <v>0.6541979016563173</v>
      </c>
      <c r="K3" s="1">
        <f t="shared" si="0"/>
        <v>0.7519639381922838</v>
      </c>
      <c r="L3" s="1">
        <f t="shared" si="0"/>
        <v>1.8669443914819288</v>
      </c>
      <c r="N3" s="5">
        <v>0.94489460999946395</v>
      </c>
      <c r="O3" s="5">
        <v>1.0430070116466299</v>
      </c>
      <c r="P3" s="5">
        <v>1.7120401802315099</v>
      </c>
      <c r="Q3" s="5">
        <v>1.2152084407472601</v>
      </c>
      <c r="S3" s="1" t="s">
        <v>15</v>
      </c>
      <c r="T3" s="1">
        <f>AVERAGE(C14:C185)</f>
        <v>1.4052178418604659</v>
      </c>
      <c r="U3" s="1">
        <f>AVERAGE(D14:D185)</f>
        <v>0.58210244795321664</v>
      </c>
      <c r="V3" s="1">
        <f>AVERAGE(E14:E185)</f>
        <v>0.40461927034883721</v>
      </c>
      <c r="W3" s="1">
        <f>AVERAGE(F14:F185)</f>
        <v>0.74132497267441866</v>
      </c>
    </row>
    <row r="4" spans="1:23" ht="18.75" x14ac:dyDescent="0.4">
      <c r="A4" s="2">
        <v>1972.5</v>
      </c>
      <c r="B4" s="1">
        <v>103</v>
      </c>
      <c r="C4" s="1">
        <v>4.3381087999999997</v>
      </c>
      <c r="D4" s="1">
        <v>1.2769572</v>
      </c>
      <c r="E4" s="1">
        <v>1.3395744000000001</v>
      </c>
      <c r="F4" s="1">
        <v>1.9028908</v>
      </c>
      <c r="H4" s="2">
        <v>1975.5</v>
      </c>
      <c r="I4" s="1">
        <f t="shared" si="0"/>
        <v>1.8446438856541296</v>
      </c>
      <c r="J4" s="1">
        <f t="shared" si="0"/>
        <v>1.0876886057192561</v>
      </c>
      <c r="K4" s="1">
        <f t="shared" si="0"/>
        <v>0.89163647517075506</v>
      </c>
      <c r="L4" s="1">
        <f t="shared" si="0"/>
        <v>1.6122025347241378</v>
      </c>
      <c r="N4" s="5">
        <v>1.47649809807245</v>
      </c>
      <c r="O4" s="5">
        <v>1.3583108829119299</v>
      </c>
      <c r="P4" s="5">
        <v>1.7064368259674201</v>
      </c>
      <c r="Q4" s="5">
        <v>1.47342332394145</v>
      </c>
      <c r="S4" s="1" t="s">
        <v>14</v>
      </c>
      <c r="T4" s="1">
        <f>AVERAGE(I2:I173)</f>
        <v>0.99999999999999889</v>
      </c>
    </row>
    <row r="5" spans="1:23" ht="18.75" x14ac:dyDescent="0.4">
      <c r="A5" s="2">
        <v>1972.75</v>
      </c>
      <c r="B5" s="1">
        <v>104</v>
      </c>
      <c r="C5" s="1">
        <v>4.0082022000000004</v>
      </c>
      <c r="E5" s="1">
        <v>0.62826559999999998</v>
      </c>
      <c r="F5" s="1">
        <v>3.2322411999999998</v>
      </c>
      <c r="H5" s="2">
        <v>1975.75</v>
      </c>
      <c r="I5" s="1">
        <f t="shared" si="0"/>
        <v>2.9157484184625417</v>
      </c>
      <c r="J5" s="1">
        <f t="shared" si="0"/>
        <v>0.68816082359474029</v>
      </c>
      <c r="K5" s="1">
        <f t="shared" si="0"/>
        <v>0.31317415972490187</v>
      </c>
      <c r="L5" s="1">
        <f t="shared" si="0"/>
        <v>1.5375081671511206</v>
      </c>
      <c r="N5" s="5">
        <v>2.71171767110026</v>
      </c>
      <c r="O5" s="5">
        <v>2.3080759503953101</v>
      </c>
      <c r="P5" s="5">
        <v>0.97488972330752399</v>
      </c>
      <c r="Q5" s="5">
        <v>2.0407026836006499</v>
      </c>
      <c r="S5" s="1" t="s">
        <v>14</v>
      </c>
      <c r="T5" s="1">
        <f>AVERAGE(N2:N185)</f>
        <v>0.99999999999999967</v>
      </c>
    </row>
    <row r="6" spans="1:23" ht="18.75" x14ac:dyDescent="0.4">
      <c r="A6" s="2">
        <v>1973</v>
      </c>
      <c r="B6" s="1">
        <v>105</v>
      </c>
      <c r="C6" s="1">
        <v>3.3476837000000002</v>
      </c>
      <c r="D6" s="1">
        <v>0.52228149999999995</v>
      </c>
      <c r="E6" s="1">
        <v>0.86483209999999999</v>
      </c>
      <c r="F6" s="1">
        <v>2.4821830999999999</v>
      </c>
      <c r="H6" s="2">
        <v>1976</v>
      </c>
      <c r="I6" s="1">
        <f t="shared" si="0"/>
        <v>1.37128055351815</v>
      </c>
      <c r="J6" s="1">
        <f t="shared" si="0"/>
        <v>0.96448245832685753</v>
      </c>
      <c r="K6" s="1">
        <f t="shared" si="0"/>
        <v>0.5548013069334653</v>
      </c>
      <c r="L6" s="1">
        <f t="shared" si="0"/>
        <v>1.4490417018121697</v>
      </c>
      <c r="N6" s="5">
        <v>1.07586180976183</v>
      </c>
      <c r="O6" s="5">
        <v>2.9573592137450899</v>
      </c>
      <c r="P6" s="5">
        <v>2.5178515955482101</v>
      </c>
      <c r="Q6" s="5">
        <v>1.37302383316079</v>
      </c>
    </row>
    <row r="7" spans="1:23" ht="18.75" x14ac:dyDescent="0.4">
      <c r="A7" s="2">
        <v>1973.25</v>
      </c>
      <c r="B7" s="1">
        <v>106</v>
      </c>
      <c r="C7" s="1">
        <v>2.6498040999999999</v>
      </c>
      <c r="D7" s="1">
        <v>0.78716220000000003</v>
      </c>
      <c r="E7" s="1">
        <v>1.4508715999999999</v>
      </c>
      <c r="F7" s="1">
        <v>1.9971293000000001</v>
      </c>
      <c r="H7" s="2">
        <v>1976.25</v>
      </c>
      <c r="I7" s="1">
        <f t="shared" si="0"/>
        <v>2.3160533570304387</v>
      </c>
      <c r="J7" s="1">
        <f t="shared" si="0"/>
        <v>1.6257619313019254</v>
      </c>
      <c r="K7" s="1">
        <f t="shared" si="0"/>
        <v>0.63701118282820979</v>
      </c>
      <c r="L7" s="1">
        <f t="shared" si="0"/>
        <v>2.1644649231379791</v>
      </c>
      <c r="N7" s="5">
        <v>2.0452893205780902</v>
      </c>
      <c r="O7" s="5">
        <v>0.61564228445220504</v>
      </c>
      <c r="P7" s="5">
        <v>0.89965434721710702</v>
      </c>
      <c r="Q7" s="5">
        <v>3.3029024294864802</v>
      </c>
    </row>
    <row r="8" spans="1:23" ht="18.75" x14ac:dyDescent="0.4">
      <c r="A8" s="2">
        <v>1973.5</v>
      </c>
      <c r="B8" s="1">
        <v>107</v>
      </c>
      <c r="C8" s="1">
        <v>2.2264689</v>
      </c>
      <c r="E8" s="1">
        <v>0.47623539999999998</v>
      </c>
      <c r="F8" s="1">
        <v>2.1477197000000001</v>
      </c>
      <c r="H8" s="2">
        <v>1976.5</v>
      </c>
      <c r="I8" s="1">
        <f t="shared" ref="I8:I39" si="1">C20/T$3</f>
        <v>1.6084097658535339</v>
      </c>
      <c r="K8" s="1">
        <f t="shared" ref="K8:K39" si="2">E20/V$3</f>
        <v>0.99950504001288776</v>
      </c>
      <c r="L8" s="1">
        <f t="shared" ref="L8:L39" si="3">F20/W$3</f>
        <v>2.1397182861350235</v>
      </c>
      <c r="N8" s="5">
        <v>1.0861986605783001</v>
      </c>
      <c r="O8" s="5">
        <v>0.322757682163264</v>
      </c>
      <c r="P8" s="5">
        <v>1.34427480351753</v>
      </c>
      <c r="Q8" s="5">
        <v>1.6086342411308501</v>
      </c>
    </row>
    <row r="9" spans="1:23" ht="18.75" x14ac:dyDescent="0.4">
      <c r="A9" s="2">
        <v>1973.75</v>
      </c>
      <c r="B9" s="1">
        <v>108</v>
      </c>
      <c r="C9" s="1">
        <v>2.7204185000000001</v>
      </c>
      <c r="D9" s="1">
        <v>0.53909490000000004</v>
      </c>
      <c r="E9" s="1">
        <v>0.7209392</v>
      </c>
      <c r="F9" s="1">
        <v>1.6741244</v>
      </c>
      <c r="H9" s="2">
        <v>1976.75</v>
      </c>
      <c r="I9" s="1">
        <f t="shared" si="1"/>
        <v>0.90203480360155042</v>
      </c>
      <c r="J9" s="1">
        <f t="shared" ref="J9:J40" si="4">D21/U$3</f>
        <v>0.28577667141741619</v>
      </c>
      <c r="K9" s="1">
        <f t="shared" si="2"/>
        <v>1.1733422869125698</v>
      </c>
      <c r="L9" s="1">
        <f t="shared" si="3"/>
        <v>2.4881429440393248</v>
      </c>
      <c r="N9" s="5">
        <v>0.76117784567717495</v>
      </c>
      <c r="O9" s="5">
        <v>0.37558665564517502</v>
      </c>
      <c r="P9" s="5">
        <v>1.1065871587432801</v>
      </c>
      <c r="Q9" s="5">
        <v>2.8411603016171498</v>
      </c>
    </row>
    <row r="10" spans="1:23" ht="18.75" x14ac:dyDescent="0.4">
      <c r="A10" s="2">
        <v>1974</v>
      </c>
      <c r="B10" s="1">
        <v>109</v>
      </c>
      <c r="C10" s="1">
        <v>1.6541307999999999</v>
      </c>
      <c r="D10" s="1">
        <v>0.30325560000000001</v>
      </c>
      <c r="E10" s="1">
        <v>0.34092670000000003</v>
      </c>
      <c r="F10" s="1">
        <v>1.2766516999999999</v>
      </c>
      <c r="H10" s="2">
        <v>1977</v>
      </c>
      <c r="I10" s="1">
        <f t="shared" si="1"/>
        <v>1.9098902818133265</v>
      </c>
      <c r="J10" s="1">
        <f t="shared" si="4"/>
        <v>2.2303974232802841</v>
      </c>
      <c r="K10" s="1">
        <f t="shared" si="2"/>
        <v>0.87295051393741663</v>
      </c>
      <c r="L10" s="1">
        <f t="shared" si="3"/>
        <v>2.8685577558898028</v>
      </c>
      <c r="N10" s="5">
        <v>1.16607182570776</v>
      </c>
      <c r="O10" s="5">
        <v>3.5571783435477902</v>
      </c>
      <c r="P10" s="5">
        <v>2.94685340390894</v>
      </c>
      <c r="Q10" s="5">
        <v>2.3938857304549699</v>
      </c>
    </row>
    <row r="11" spans="1:23" ht="18.75" x14ac:dyDescent="0.4">
      <c r="A11" s="2">
        <v>1974.25</v>
      </c>
      <c r="B11" s="1">
        <v>110</v>
      </c>
      <c r="C11" s="1">
        <v>2.4001945999999998</v>
      </c>
      <c r="D11" s="1">
        <v>0.41937829999999998</v>
      </c>
      <c r="E11" s="1">
        <v>0.4891548</v>
      </c>
      <c r="F11" s="1">
        <v>2.1032915000000001</v>
      </c>
      <c r="H11" s="2">
        <v>1977.25</v>
      </c>
      <c r="I11" s="1">
        <f t="shared" si="1"/>
        <v>2.9842020041874742</v>
      </c>
      <c r="J11" s="1">
        <f t="shared" si="4"/>
        <v>2.867912522735466</v>
      </c>
      <c r="K11" s="1">
        <f t="shared" si="2"/>
        <v>0.83567621410736326</v>
      </c>
      <c r="L11" s="1">
        <f t="shared" si="3"/>
        <v>3.1584330574390713</v>
      </c>
      <c r="N11" s="5">
        <v>4.74310278822544</v>
      </c>
      <c r="O11" s="5">
        <v>4.7498395247978502</v>
      </c>
      <c r="P11" s="5">
        <v>1.8833474236944501</v>
      </c>
      <c r="Q11" s="5">
        <v>4.4271665586403701</v>
      </c>
    </row>
    <row r="12" spans="1:23" ht="18.75" x14ac:dyDescent="0.4">
      <c r="A12" s="2">
        <v>1974.5</v>
      </c>
      <c r="B12" s="1">
        <v>111</v>
      </c>
      <c r="C12" s="1">
        <v>2.5432709999999998</v>
      </c>
      <c r="E12" s="1">
        <v>0.34413270000000001</v>
      </c>
      <c r="F12" s="1">
        <v>1.4633830999999999</v>
      </c>
      <c r="H12" s="2">
        <v>1977.5</v>
      </c>
      <c r="I12" s="1">
        <f t="shared" si="1"/>
        <v>3.3527409485225004</v>
      </c>
      <c r="J12" s="1">
        <f t="shared" si="4"/>
        <v>1.5949965564731989</v>
      </c>
      <c r="K12" s="1">
        <f t="shared" si="2"/>
        <v>0.79991172867510985</v>
      </c>
      <c r="L12" s="1">
        <f t="shared" si="3"/>
        <v>1.9407477867764631</v>
      </c>
      <c r="N12" s="5">
        <v>1.5117647014945499</v>
      </c>
      <c r="O12" s="5">
        <v>1.37926613043813</v>
      </c>
      <c r="P12" s="5">
        <v>1.2466280651068899</v>
      </c>
      <c r="Q12" s="5">
        <v>1.74478020727836</v>
      </c>
    </row>
    <row r="13" spans="1:23" ht="18.75" x14ac:dyDescent="0.4">
      <c r="A13" s="2">
        <v>1974.75</v>
      </c>
      <c r="B13" s="1">
        <v>112</v>
      </c>
      <c r="C13" s="1">
        <v>1.6219558000000001</v>
      </c>
      <c r="D13" s="1">
        <v>0.31851980000000002</v>
      </c>
      <c r="E13" s="1">
        <v>0.3146582</v>
      </c>
      <c r="F13" s="1">
        <v>1.3335968</v>
      </c>
      <c r="H13" s="2">
        <v>1977.75</v>
      </c>
      <c r="I13" s="1">
        <f t="shared" si="1"/>
        <v>4.3738138791795214</v>
      </c>
      <c r="J13" s="1">
        <f t="shared" si="4"/>
        <v>1.2498456286486395</v>
      </c>
      <c r="K13" s="1">
        <f t="shared" si="2"/>
        <v>0.91991812371936299</v>
      </c>
      <c r="L13" s="1">
        <f t="shared" si="3"/>
        <v>3.4109602309465772</v>
      </c>
      <c r="N13" s="5">
        <v>5.4509512509791698</v>
      </c>
      <c r="O13" s="5">
        <v>2.1260394210341498</v>
      </c>
      <c r="P13" s="5">
        <v>1.79758051624584</v>
      </c>
      <c r="Q13" s="5">
        <v>2.7400288940944</v>
      </c>
    </row>
    <row r="14" spans="1:23" ht="18.75" x14ac:dyDescent="0.4">
      <c r="A14" s="2">
        <v>1975</v>
      </c>
      <c r="B14" s="1">
        <v>113</v>
      </c>
      <c r="C14" s="1">
        <v>1.6828939999999999</v>
      </c>
      <c r="D14" s="1">
        <v>0.23974039999999999</v>
      </c>
      <c r="E14" s="1">
        <v>0.1601089</v>
      </c>
      <c r="F14" s="1">
        <v>1.191705</v>
      </c>
      <c r="H14" s="2">
        <v>1978</v>
      </c>
      <c r="I14" s="1">
        <f t="shared" si="1"/>
        <v>2.3181582264050573</v>
      </c>
      <c r="J14" s="1">
        <f t="shared" si="4"/>
        <v>1.1864196799521185</v>
      </c>
      <c r="K14" s="1">
        <f t="shared" si="2"/>
        <v>0.62609227628134401</v>
      </c>
      <c r="L14" s="1">
        <f t="shared" si="3"/>
        <v>3.4314043014401476</v>
      </c>
      <c r="N14" s="5">
        <v>1.85546017756573</v>
      </c>
      <c r="O14" s="5">
        <v>1.8146266831698299</v>
      </c>
      <c r="P14" s="5">
        <v>2.1923209522223299</v>
      </c>
      <c r="Q14" s="5">
        <v>3.1755432315610399</v>
      </c>
    </row>
    <row r="15" spans="1:23" ht="18.75" x14ac:dyDescent="0.4">
      <c r="A15" s="2">
        <v>1975.25</v>
      </c>
      <c r="B15" s="1">
        <v>114</v>
      </c>
      <c r="C15" s="1">
        <v>1.9390585</v>
      </c>
      <c r="D15" s="1">
        <v>0.38081019999999999</v>
      </c>
      <c r="E15" s="1">
        <v>0.3042591</v>
      </c>
      <c r="F15" s="1">
        <v>1.3840125000000001</v>
      </c>
      <c r="H15" s="2">
        <v>1978.25</v>
      </c>
      <c r="I15" s="1">
        <f t="shared" si="1"/>
        <v>1.6476127266749421</v>
      </c>
      <c r="J15" s="1">
        <f t="shared" si="4"/>
        <v>0.61866772982363982</v>
      </c>
      <c r="K15" s="1">
        <f t="shared" si="2"/>
        <v>1.5805114755129155</v>
      </c>
      <c r="L15" s="1">
        <f t="shared" si="3"/>
        <v>3.1378264401482907</v>
      </c>
      <c r="N15" s="5">
        <v>1.7066776956338601</v>
      </c>
      <c r="O15" s="5">
        <v>0.186688613255026</v>
      </c>
      <c r="P15" s="5">
        <v>6.4374011684442998</v>
      </c>
      <c r="Q15" s="5">
        <v>5.14110424198911</v>
      </c>
    </row>
    <row r="16" spans="1:23" ht="18.75" x14ac:dyDescent="0.4">
      <c r="A16" s="2">
        <v>1975.5</v>
      </c>
      <c r="B16" s="1">
        <v>115</v>
      </c>
      <c r="C16" s="1">
        <v>2.5921265</v>
      </c>
      <c r="D16" s="1">
        <v>0.63314619999999999</v>
      </c>
      <c r="E16" s="1">
        <v>0.36077330000000002</v>
      </c>
      <c r="F16" s="1">
        <v>1.195166</v>
      </c>
      <c r="H16" s="2">
        <v>1978.5</v>
      </c>
      <c r="I16" s="1">
        <f t="shared" si="1"/>
        <v>1.4834692087598715</v>
      </c>
      <c r="J16" s="1">
        <f t="shared" si="4"/>
        <v>0.53905665764391164</v>
      </c>
      <c r="K16" s="1">
        <f t="shared" si="2"/>
        <v>1.3295624786634583</v>
      </c>
      <c r="L16" s="1">
        <f t="shared" si="3"/>
        <v>1.3028473821887325</v>
      </c>
      <c r="N16" s="5">
        <v>2.4040005952014298</v>
      </c>
      <c r="O16" s="5">
        <v>0.59266281497684004</v>
      </c>
      <c r="P16" s="5">
        <v>1.2103510270294999</v>
      </c>
      <c r="Q16" s="5">
        <v>1.9542799687030199</v>
      </c>
    </row>
    <row r="17" spans="1:17" ht="18.75" x14ac:dyDescent="0.4">
      <c r="A17" s="2">
        <v>1975.75</v>
      </c>
      <c r="B17" s="1">
        <v>116</v>
      </c>
      <c r="C17" s="1">
        <v>4.0972616999999998</v>
      </c>
      <c r="D17" s="1">
        <v>0.40058009999999999</v>
      </c>
      <c r="E17" s="1">
        <v>0.1267163</v>
      </c>
      <c r="F17" s="1">
        <v>1.1397932</v>
      </c>
      <c r="H17" s="2">
        <v>1978.75</v>
      </c>
      <c r="I17" s="1">
        <f t="shared" si="1"/>
        <v>2.8214661683705629</v>
      </c>
      <c r="J17" s="1">
        <f t="shared" si="4"/>
        <v>1.7423262925042908</v>
      </c>
      <c r="K17" s="1">
        <f t="shared" si="2"/>
        <v>0.83349811715404665</v>
      </c>
      <c r="L17" s="1">
        <f t="shared" si="3"/>
        <v>1.3348858280464457</v>
      </c>
      <c r="N17" s="5">
        <v>3.63131032674664</v>
      </c>
      <c r="O17" s="5">
        <v>4.2382161931599001</v>
      </c>
      <c r="P17" s="5">
        <v>1.0667773265310301</v>
      </c>
      <c r="Q17" s="5">
        <v>1.3979829056720201</v>
      </c>
    </row>
    <row r="18" spans="1:17" ht="18.75" x14ac:dyDescent="0.4">
      <c r="A18" s="2">
        <v>1976</v>
      </c>
      <c r="B18" s="1">
        <v>117</v>
      </c>
      <c r="C18" s="1">
        <v>1.9269479</v>
      </c>
      <c r="D18" s="1">
        <v>0.56142760000000003</v>
      </c>
      <c r="E18" s="1">
        <v>0.2244833</v>
      </c>
      <c r="F18" s="1">
        <v>1.0742107999999999</v>
      </c>
      <c r="H18" s="2">
        <v>1979</v>
      </c>
      <c r="I18" s="1">
        <f t="shared" si="1"/>
        <v>1.6388940073169678</v>
      </c>
      <c r="J18" s="1">
        <f t="shared" si="4"/>
        <v>2.3887224746935827</v>
      </c>
      <c r="K18" s="1">
        <f t="shared" si="2"/>
        <v>1.4566120380076795</v>
      </c>
      <c r="L18" s="1">
        <f t="shared" si="3"/>
        <v>1.3847483058564767</v>
      </c>
      <c r="N18" s="5">
        <v>1.9788312254778899</v>
      </c>
      <c r="O18" s="5">
        <v>3.8395189864574601</v>
      </c>
      <c r="P18" s="5">
        <v>1.4172606315971401</v>
      </c>
      <c r="Q18" s="5">
        <v>1.44736454777215</v>
      </c>
    </row>
    <row r="19" spans="1:17" ht="18.75" x14ac:dyDescent="0.4">
      <c r="A19" s="2">
        <v>1976.25</v>
      </c>
      <c r="B19" s="1">
        <v>118</v>
      </c>
      <c r="C19" s="1">
        <v>3.2545595</v>
      </c>
      <c r="D19" s="1">
        <v>0.94635999999999998</v>
      </c>
      <c r="E19" s="1">
        <v>0.257747</v>
      </c>
      <c r="F19" s="1">
        <v>1.6045719000000001</v>
      </c>
      <c r="H19" s="2">
        <v>1979.25</v>
      </c>
      <c r="I19" s="1">
        <f t="shared" si="1"/>
        <v>1.0640785759027356</v>
      </c>
      <c r="J19" s="1">
        <f t="shared" si="4"/>
        <v>1.6992488237731935</v>
      </c>
      <c r="K19" s="1">
        <f t="shared" si="2"/>
        <v>1.2264492483814942</v>
      </c>
      <c r="L19" s="1">
        <f t="shared" si="3"/>
        <v>1.7469984793953381</v>
      </c>
      <c r="N19" s="5">
        <v>1.27552874762855</v>
      </c>
      <c r="O19" s="5">
        <v>3.3385925798006899</v>
      </c>
      <c r="P19" s="5">
        <v>1.00357150771362</v>
      </c>
      <c r="Q19" s="5">
        <v>2.47493738551956</v>
      </c>
    </row>
    <row r="20" spans="1:17" ht="18.75" x14ac:dyDescent="0.4">
      <c r="A20" s="2">
        <v>1976.5</v>
      </c>
      <c r="B20" s="1">
        <v>119</v>
      </c>
      <c r="C20" s="1">
        <v>2.2601661000000002</v>
      </c>
      <c r="E20" s="1">
        <v>0.40441899999999997</v>
      </c>
      <c r="F20" s="1">
        <v>1.5862266</v>
      </c>
      <c r="H20" s="2">
        <v>1979.5</v>
      </c>
      <c r="I20" s="1">
        <f t="shared" si="1"/>
        <v>1.0759787236960914</v>
      </c>
      <c r="J20" s="1">
        <f t="shared" si="4"/>
        <v>1.0173094136302159</v>
      </c>
      <c r="K20" s="1">
        <f t="shared" si="2"/>
        <v>2.2970213435428164</v>
      </c>
      <c r="L20" s="1">
        <f t="shared" si="3"/>
        <v>1.815313188688481</v>
      </c>
      <c r="N20" s="5">
        <v>1.17990607880048</v>
      </c>
      <c r="O20" s="5">
        <v>0.82264355272352196</v>
      </c>
      <c r="P20" s="5">
        <v>2.83905196778574</v>
      </c>
      <c r="Q20" s="5">
        <v>1.6122442821540499</v>
      </c>
    </row>
    <row r="21" spans="1:17" ht="18.75" x14ac:dyDescent="0.4">
      <c r="A21" s="2">
        <v>1976.75</v>
      </c>
      <c r="B21" s="1">
        <v>120</v>
      </c>
      <c r="C21" s="1">
        <v>1.2675554</v>
      </c>
      <c r="D21" s="1">
        <v>0.16635130000000001</v>
      </c>
      <c r="E21" s="1">
        <v>0.47475689999999998</v>
      </c>
      <c r="F21" s="1">
        <v>1.8445225000000001</v>
      </c>
      <c r="H21" s="2">
        <v>1979.75</v>
      </c>
      <c r="I21" s="1">
        <f t="shared" si="1"/>
        <v>1.0192189832316516</v>
      </c>
      <c r="J21" s="1">
        <f t="shared" si="4"/>
        <v>1.2859920150347195</v>
      </c>
      <c r="K21" s="1">
        <f t="shared" si="2"/>
        <v>1.376460887589064</v>
      </c>
      <c r="L21" s="1">
        <f t="shared" si="3"/>
        <v>1.1435764762403697</v>
      </c>
      <c r="N21" s="5">
        <v>1.264261142933</v>
      </c>
      <c r="O21" s="5">
        <v>1.5104733641989101</v>
      </c>
      <c r="P21" s="5">
        <v>1.856128976703</v>
      </c>
      <c r="Q21" s="5">
        <v>1.22214349331211</v>
      </c>
    </row>
    <row r="22" spans="1:17" ht="18.75" x14ac:dyDescent="0.4">
      <c r="A22" s="2">
        <v>1977</v>
      </c>
      <c r="B22" s="1">
        <v>121</v>
      </c>
      <c r="C22" s="1">
        <v>2.6838118999999998</v>
      </c>
      <c r="D22" s="1">
        <v>1.2983198</v>
      </c>
      <c r="E22" s="1">
        <v>0.35321259999999999</v>
      </c>
      <c r="F22" s="1">
        <v>2.1265334999999999</v>
      </c>
      <c r="H22" s="2">
        <v>1980</v>
      </c>
      <c r="I22" s="1">
        <f t="shared" si="1"/>
        <v>0.85403861540150261</v>
      </c>
      <c r="J22" s="1">
        <f t="shared" si="4"/>
        <v>0.97471055480873059</v>
      </c>
      <c r="K22" s="1">
        <f t="shared" si="2"/>
        <v>0.43184300107445966</v>
      </c>
      <c r="L22" s="1">
        <f t="shared" si="3"/>
        <v>1.361418995989027</v>
      </c>
      <c r="N22" s="5">
        <v>0.87520893095530095</v>
      </c>
      <c r="O22" s="5">
        <v>1.0179653672289599</v>
      </c>
      <c r="P22" s="5">
        <v>0.87561227561367305</v>
      </c>
      <c r="Q22" s="5">
        <v>1.53385028592372</v>
      </c>
    </row>
    <row r="23" spans="1:17" ht="18.75" x14ac:dyDescent="0.4">
      <c r="A23" s="2">
        <v>1977.25</v>
      </c>
      <c r="B23" s="1">
        <v>122</v>
      </c>
      <c r="C23" s="1">
        <v>4.1934538999999997</v>
      </c>
      <c r="D23" s="1">
        <v>1.6694188999999999</v>
      </c>
      <c r="E23" s="1">
        <v>0.33813070000000001</v>
      </c>
      <c r="F23" s="1">
        <v>2.3414253</v>
      </c>
      <c r="H23" s="2">
        <v>1980.25</v>
      </c>
      <c r="I23" s="1">
        <f t="shared" si="1"/>
        <v>1.0007328814855998</v>
      </c>
      <c r="J23" s="1">
        <f t="shared" si="4"/>
        <v>0.72323248507251647</v>
      </c>
      <c r="K23" s="1">
        <f t="shared" si="2"/>
        <v>1.0440684143288332</v>
      </c>
      <c r="L23" s="1">
        <f t="shared" si="3"/>
        <v>1.8792135046715024</v>
      </c>
      <c r="N23" s="5">
        <v>1.29714450117006</v>
      </c>
      <c r="O23" s="5">
        <v>0.36853504954283201</v>
      </c>
      <c r="P23" s="5">
        <v>0.897399318715557</v>
      </c>
      <c r="Q23" s="5">
        <v>2.3678156804969999</v>
      </c>
    </row>
    <row r="24" spans="1:17" ht="18.75" x14ac:dyDescent="0.4">
      <c r="A24" s="2">
        <v>1977.5</v>
      </c>
      <c r="B24" s="1">
        <v>123</v>
      </c>
      <c r="C24" s="1">
        <v>4.7113313999999997</v>
      </c>
      <c r="D24" s="1">
        <v>0.92845140000000004</v>
      </c>
      <c r="E24" s="1">
        <v>0.32365969999999999</v>
      </c>
      <c r="F24" s="1">
        <v>1.4387247999999999</v>
      </c>
      <c r="H24" s="2">
        <v>1980.5</v>
      </c>
      <c r="I24" s="1">
        <f t="shared" si="1"/>
        <v>1.0133553372156783</v>
      </c>
      <c r="J24" s="1">
        <f t="shared" si="4"/>
        <v>0.50671011784459219</v>
      </c>
      <c r="K24" s="1">
        <f t="shared" si="2"/>
        <v>1.5839935143164194</v>
      </c>
      <c r="L24" s="1">
        <f t="shared" si="3"/>
        <v>1.4612012813923374</v>
      </c>
      <c r="N24" s="5">
        <v>1.39282074640248</v>
      </c>
      <c r="O24" s="5">
        <v>0.38432956773959198</v>
      </c>
      <c r="P24" s="5">
        <v>1.33234803461502</v>
      </c>
      <c r="Q24" s="5">
        <v>1.5071061042610501</v>
      </c>
    </row>
    <row r="25" spans="1:17" ht="18.75" x14ac:dyDescent="0.4">
      <c r="A25" s="2">
        <v>1977.75</v>
      </c>
      <c r="B25" s="1">
        <v>124</v>
      </c>
      <c r="C25" s="1">
        <v>6.1461613000000002</v>
      </c>
      <c r="D25" s="1">
        <v>0.72753820000000002</v>
      </c>
      <c r="E25" s="1">
        <v>0.37221660000000001</v>
      </c>
      <c r="F25" s="1">
        <v>2.5286300000000002</v>
      </c>
      <c r="H25" s="2">
        <v>1980.75</v>
      </c>
      <c r="I25" s="1">
        <f t="shared" si="1"/>
        <v>1.3570653909967625</v>
      </c>
      <c r="J25" s="1">
        <f t="shared" si="4"/>
        <v>0.91595972817975779</v>
      </c>
      <c r="K25" s="1">
        <f t="shared" si="2"/>
        <v>0.72933328100162254</v>
      </c>
      <c r="L25" s="1">
        <f t="shared" si="3"/>
        <v>1.053309990601029</v>
      </c>
      <c r="N25" s="5">
        <v>2.0024376731867699</v>
      </c>
      <c r="O25" s="5">
        <v>1.1742987168299599</v>
      </c>
      <c r="P25" s="5">
        <v>0.80044905029522095</v>
      </c>
      <c r="Q25" s="5">
        <v>0.91574701942653602</v>
      </c>
    </row>
    <row r="26" spans="1:17" ht="18.75" x14ac:dyDescent="0.4">
      <c r="A26" s="2">
        <v>1978</v>
      </c>
      <c r="B26" s="1">
        <v>125</v>
      </c>
      <c r="C26" s="1">
        <v>3.2575172999999999</v>
      </c>
      <c r="D26" s="1">
        <v>0.69061779999999995</v>
      </c>
      <c r="E26" s="1">
        <v>0.25332900000000003</v>
      </c>
      <c r="F26" s="1">
        <v>2.5437856999999999</v>
      </c>
      <c r="H26" s="2">
        <v>1981</v>
      </c>
      <c r="I26" s="1">
        <f t="shared" si="1"/>
        <v>0.72459534007333337</v>
      </c>
      <c r="J26" s="1">
        <f t="shared" si="4"/>
        <v>0.55959702822995139</v>
      </c>
      <c r="K26" s="1">
        <f t="shared" si="2"/>
        <v>0.71368820311261738</v>
      </c>
      <c r="L26" s="1">
        <f t="shared" si="3"/>
        <v>1.0276186936637484</v>
      </c>
      <c r="N26" s="5">
        <v>0.85647613071314899</v>
      </c>
      <c r="O26" s="5">
        <v>0.99888164999446505</v>
      </c>
      <c r="P26" s="5">
        <v>0.919163883370128</v>
      </c>
      <c r="Q26" s="5">
        <v>1.1976175480325899</v>
      </c>
    </row>
    <row r="27" spans="1:17" ht="18.75" x14ac:dyDescent="0.4">
      <c r="A27" s="2">
        <v>1978.25</v>
      </c>
      <c r="B27" s="1">
        <v>126</v>
      </c>
      <c r="C27" s="1">
        <v>2.3152547999999999</v>
      </c>
      <c r="D27" s="1">
        <v>0.360128</v>
      </c>
      <c r="E27" s="1">
        <v>0.6395054</v>
      </c>
      <c r="F27" s="1">
        <v>2.3261490999999999</v>
      </c>
      <c r="H27" s="2">
        <v>1981.25</v>
      </c>
      <c r="I27" s="1">
        <f t="shared" si="1"/>
        <v>1.3471023805773501</v>
      </c>
      <c r="J27" s="1">
        <f t="shared" si="4"/>
        <v>0.78656257435426213</v>
      </c>
      <c r="K27" s="1">
        <f t="shared" si="2"/>
        <v>0.47379429020946756</v>
      </c>
      <c r="L27" s="1">
        <f t="shared" si="3"/>
        <v>1.4480165103940821</v>
      </c>
      <c r="N27" s="5">
        <v>1.5589360354169299</v>
      </c>
      <c r="O27" s="5">
        <v>0.79570460119978703</v>
      </c>
      <c r="P27" s="5">
        <v>0.478412017414237</v>
      </c>
      <c r="Q27" s="5">
        <v>2.2119768200397498</v>
      </c>
    </row>
    <row r="28" spans="1:17" ht="18.75" x14ac:dyDescent="0.4">
      <c r="A28" s="2">
        <v>1978.5</v>
      </c>
      <c r="B28" s="1">
        <v>127</v>
      </c>
      <c r="C28" s="1">
        <v>2.0845973999999998</v>
      </c>
      <c r="D28" s="1">
        <v>0.31378620000000002</v>
      </c>
      <c r="E28" s="1">
        <v>0.53796659999999996</v>
      </c>
      <c r="F28" s="1">
        <v>0.96583330000000001</v>
      </c>
      <c r="H28" s="2">
        <v>1981.5</v>
      </c>
      <c r="I28" s="1">
        <f t="shared" si="1"/>
        <v>1.028567711669804</v>
      </c>
      <c r="J28" s="1">
        <f t="shared" si="4"/>
        <v>0.87130006373167201</v>
      </c>
      <c r="K28" s="1">
        <f t="shared" si="2"/>
        <v>0.73598274185819634</v>
      </c>
      <c r="L28" s="1">
        <f t="shared" si="3"/>
        <v>1.4273686156593628</v>
      </c>
      <c r="N28" s="5">
        <v>1.47031633924865</v>
      </c>
      <c r="O28" s="5">
        <v>0.76458174964523595</v>
      </c>
      <c r="P28" s="5">
        <v>1.0321199749651999</v>
      </c>
      <c r="Q28" s="5">
        <v>1.86541399485987</v>
      </c>
    </row>
    <row r="29" spans="1:17" ht="18.75" x14ac:dyDescent="0.4">
      <c r="A29" s="2">
        <v>1978.75</v>
      </c>
      <c r="B29" s="1">
        <v>128</v>
      </c>
      <c r="C29" s="1">
        <v>3.9647746000000001</v>
      </c>
      <c r="D29" s="1">
        <v>1.0142123999999999</v>
      </c>
      <c r="E29" s="1">
        <v>0.33724939999999998</v>
      </c>
      <c r="F29" s="1">
        <v>0.98958420000000002</v>
      </c>
      <c r="H29" s="2">
        <v>1981.75</v>
      </c>
      <c r="I29" s="1">
        <f t="shared" si="1"/>
        <v>1.5737512249859349</v>
      </c>
      <c r="J29" s="1">
        <f t="shared" si="4"/>
        <v>1.0097301635935374</v>
      </c>
      <c r="K29" s="1">
        <f t="shared" si="2"/>
        <v>0.86634405647014034</v>
      </c>
      <c r="L29" s="1">
        <f t="shared" si="3"/>
        <v>1.2664232753593259</v>
      </c>
      <c r="N29" s="5">
        <v>1.8124825838444401</v>
      </c>
      <c r="O29" s="5">
        <v>1.7529267014732099</v>
      </c>
      <c r="P29" s="5">
        <v>1.3997217404376101</v>
      </c>
      <c r="Q29" s="5">
        <v>1.51118565831254</v>
      </c>
    </row>
    <row r="30" spans="1:17" ht="18.75" x14ac:dyDescent="0.4">
      <c r="A30" s="2">
        <v>1979</v>
      </c>
      <c r="B30" s="1">
        <v>129</v>
      </c>
      <c r="C30" s="1">
        <v>2.3030031000000002</v>
      </c>
      <c r="D30" s="1">
        <v>1.3904812</v>
      </c>
      <c r="E30" s="1">
        <v>0.58937329999999999</v>
      </c>
      <c r="F30" s="1">
        <v>1.0265485000000001</v>
      </c>
      <c r="H30" s="2">
        <v>1982</v>
      </c>
      <c r="I30" s="1">
        <f t="shared" si="1"/>
        <v>1.0420312469569391</v>
      </c>
      <c r="J30" s="1">
        <f t="shared" si="4"/>
        <v>1.0083523992449765</v>
      </c>
      <c r="K30" s="1">
        <f t="shared" si="2"/>
        <v>1.6971201085108512</v>
      </c>
      <c r="L30" s="1">
        <f t="shared" si="3"/>
        <v>1.07310899986285</v>
      </c>
      <c r="N30" s="5">
        <v>1.1420605552980401</v>
      </c>
      <c r="O30" s="5">
        <v>2.0409793718551001</v>
      </c>
      <c r="P30" s="5">
        <v>3.35234599316267</v>
      </c>
      <c r="Q30" s="5">
        <v>1.6052921790957799</v>
      </c>
    </row>
    <row r="31" spans="1:17" ht="18.75" x14ac:dyDescent="0.4">
      <c r="A31" s="2">
        <v>1979.25</v>
      </c>
      <c r="B31" s="1">
        <v>130</v>
      </c>
      <c r="C31" s="1">
        <v>1.4952622</v>
      </c>
      <c r="D31" s="1">
        <v>0.98913689999999999</v>
      </c>
      <c r="E31" s="1">
        <v>0.49624499999999999</v>
      </c>
      <c r="F31" s="1">
        <v>1.2950936</v>
      </c>
      <c r="H31" s="2">
        <v>1982.25</v>
      </c>
      <c r="I31" s="1">
        <f t="shared" si="1"/>
        <v>2.0124233522796402</v>
      </c>
      <c r="J31" s="1">
        <f t="shared" si="4"/>
        <v>1.4159571101240984</v>
      </c>
      <c r="K31" s="1">
        <f t="shared" si="2"/>
        <v>0.51635479402618722</v>
      </c>
      <c r="L31" s="1">
        <f t="shared" si="3"/>
        <v>1.6132379780564066</v>
      </c>
      <c r="N31" s="5">
        <v>2.03356469778379</v>
      </c>
      <c r="O31" s="5">
        <v>1.4247425561516101</v>
      </c>
      <c r="P31" s="5">
        <v>0.70719848960475595</v>
      </c>
      <c r="Q31" s="5">
        <v>2.2451996531949399</v>
      </c>
    </row>
    <row r="32" spans="1:17" ht="18.75" x14ac:dyDescent="0.4">
      <c r="A32" s="2">
        <v>1979.5</v>
      </c>
      <c r="B32" s="1">
        <v>131</v>
      </c>
      <c r="C32" s="1">
        <v>1.5119845000000001</v>
      </c>
      <c r="D32" s="1">
        <v>0.59217830000000005</v>
      </c>
      <c r="E32" s="1">
        <v>0.92941910000000005</v>
      </c>
      <c r="F32" s="1">
        <v>1.345737</v>
      </c>
      <c r="H32" s="2">
        <v>1982.5</v>
      </c>
      <c r="I32" s="1">
        <f t="shared" si="1"/>
        <v>1.3056229755600974</v>
      </c>
      <c r="J32" s="1">
        <f t="shared" si="4"/>
        <v>1.2968387311449179</v>
      </c>
      <c r="K32" s="1">
        <f t="shared" si="2"/>
        <v>0.91946485811033285</v>
      </c>
      <c r="L32" s="1">
        <f t="shared" si="3"/>
        <v>1.3228384799478372</v>
      </c>
      <c r="N32" s="5">
        <v>1.8240221629951101</v>
      </c>
      <c r="O32" s="5">
        <v>0.96563584201892305</v>
      </c>
      <c r="P32" s="5">
        <v>0.92444476594508895</v>
      </c>
      <c r="Q32" s="5">
        <v>1.3177118552926299</v>
      </c>
    </row>
    <row r="33" spans="1:17" ht="18.75" x14ac:dyDescent="0.4">
      <c r="A33" s="2">
        <v>1979.75</v>
      </c>
      <c r="B33" s="1">
        <v>132</v>
      </c>
      <c r="C33" s="1">
        <v>1.4322246999999999</v>
      </c>
      <c r="D33" s="1">
        <v>0.74857910000000005</v>
      </c>
      <c r="E33" s="1">
        <v>0.55694259999999995</v>
      </c>
      <c r="F33" s="1">
        <v>0.84776180000000001</v>
      </c>
      <c r="H33" s="2">
        <v>1982.75</v>
      </c>
      <c r="I33" s="1">
        <f t="shared" si="1"/>
        <v>2.1301811796218519</v>
      </c>
      <c r="J33" s="1">
        <f t="shared" si="4"/>
        <v>0.71470700984483126</v>
      </c>
      <c r="K33" s="1">
        <f t="shared" si="2"/>
        <v>1.4916667203706118</v>
      </c>
      <c r="L33" s="1">
        <f t="shared" si="3"/>
        <v>1.2365022544607869</v>
      </c>
      <c r="N33" s="5">
        <v>2.7114645642029398</v>
      </c>
      <c r="O33" s="5">
        <v>0.62388670750380604</v>
      </c>
      <c r="P33" s="5">
        <v>1.8639925510353099</v>
      </c>
      <c r="Q33" s="5">
        <v>1.3174311748519401</v>
      </c>
    </row>
    <row r="34" spans="1:17" ht="18.75" x14ac:dyDescent="0.4">
      <c r="A34" s="2">
        <v>1980</v>
      </c>
      <c r="B34" s="1">
        <v>133</v>
      </c>
      <c r="C34" s="1">
        <v>1.2001103</v>
      </c>
      <c r="D34" s="1">
        <v>0.56738140000000004</v>
      </c>
      <c r="E34" s="1">
        <v>0.174732</v>
      </c>
      <c r="F34" s="1">
        <v>1.0092539</v>
      </c>
      <c r="H34" s="2">
        <v>1983</v>
      </c>
      <c r="I34" s="1">
        <f t="shared" si="1"/>
        <v>1.2668174620122452</v>
      </c>
      <c r="J34" s="1">
        <f t="shared" si="4"/>
        <v>0.89363238692617064</v>
      </c>
      <c r="K34" s="1">
        <f t="shared" si="2"/>
        <v>1.3360690891808722</v>
      </c>
      <c r="L34" s="1">
        <f t="shared" si="3"/>
        <v>1.1891006407349898</v>
      </c>
      <c r="N34" s="5">
        <v>1.38859010834008</v>
      </c>
      <c r="O34" s="5">
        <v>1.4668580021267801</v>
      </c>
      <c r="P34" s="5">
        <v>2.07013160339126</v>
      </c>
      <c r="Q34" s="5">
        <v>1.47662294664034</v>
      </c>
    </row>
    <row r="35" spans="1:17" ht="18.75" x14ac:dyDescent="0.4">
      <c r="A35" s="2">
        <v>1980.25</v>
      </c>
      <c r="B35" s="1">
        <v>134</v>
      </c>
      <c r="C35" s="1">
        <v>1.4062477</v>
      </c>
      <c r="D35" s="1">
        <v>0.42099540000000002</v>
      </c>
      <c r="E35" s="1">
        <v>0.4224502</v>
      </c>
      <c r="F35" s="1">
        <v>1.3931079</v>
      </c>
      <c r="H35" s="2">
        <v>1983.25</v>
      </c>
      <c r="I35" s="1">
        <f t="shared" si="1"/>
        <v>1.3422742323729284</v>
      </c>
      <c r="J35" s="1">
        <f t="shared" si="4"/>
        <v>0.9783743428712941</v>
      </c>
      <c r="K35" s="1">
        <f t="shared" si="2"/>
        <v>1.4919714512844255</v>
      </c>
      <c r="L35" s="1">
        <f t="shared" si="3"/>
        <v>1.7723499793349657</v>
      </c>
      <c r="N35" s="5">
        <v>1.7214523642770301</v>
      </c>
      <c r="O35" s="5">
        <v>0.75063995602131395</v>
      </c>
      <c r="P35" s="5">
        <v>1.52225399093545</v>
      </c>
      <c r="Q35" s="5">
        <v>2.2842978003938099</v>
      </c>
    </row>
    <row r="36" spans="1:17" ht="18.75" x14ac:dyDescent="0.4">
      <c r="A36" s="2">
        <v>1980.5</v>
      </c>
      <c r="B36" s="1">
        <v>135</v>
      </c>
      <c r="C36" s="1">
        <v>1.4239850000000001</v>
      </c>
      <c r="D36" s="1">
        <v>0.29495719999999997</v>
      </c>
      <c r="E36" s="1">
        <v>0.64091430000000005</v>
      </c>
      <c r="F36" s="1">
        <v>1.0832250000000001</v>
      </c>
      <c r="H36" s="2">
        <v>1983.5</v>
      </c>
      <c r="I36" s="1">
        <f t="shared" si="1"/>
        <v>1.2003484796113837</v>
      </c>
      <c r="J36" s="1">
        <f t="shared" si="4"/>
        <v>1.076572693008784</v>
      </c>
      <c r="K36" s="1">
        <f t="shared" si="2"/>
        <v>0.82480179382528773</v>
      </c>
      <c r="L36" s="1">
        <f t="shared" si="3"/>
        <v>1.3254811806151738</v>
      </c>
      <c r="N36" s="5">
        <v>1.4488240516400199</v>
      </c>
      <c r="O36" s="5">
        <v>0.73618825570708701</v>
      </c>
      <c r="P36" s="5">
        <v>0.80249331533406498</v>
      </c>
      <c r="Q36" s="5">
        <v>1.5393507372376101</v>
      </c>
    </row>
    <row r="37" spans="1:17" ht="18.75" x14ac:dyDescent="0.4">
      <c r="A37" s="2">
        <v>1980.75</v>
      </c>
      <c r="B37" s="1">
        <v>136</v>
      </c>
      <c r="C37" s="1">
        <v>1.9069725</v>
      </c>
      <c r="D37" s="1">
        <v>0.53318239999999995</v>
      </c>
      <c r="E37" s="1">
        <v>0.29510229999999998</v>
      </c>
      <c r="F37" s="1">
        <v>0.78084500000000001</v>
      </c>
      <c r="H37" s="2">
        <v>1983.75</v>
      </c>
      <c r="I37" s="1">
        <f t="shared" si="1"/>
        <v>2.0187466423314055</v>
      </c>
      <c r="J37" s="1">
        <f t="shared" si="4"/>
        <v>1.6907834754185753</v>
      </c>
      <c r="K37" s="1">
        <f t="shared" si="2"/>
        <v>0.92904818812982737</v>
      </c>
      <c r="L37" s="1">
        <f t="shared" si="3"/>
        <v>1.4780412644768985</v>
      </c>
      <c r="N37" s="5">
        <v>2.63585001029861</v>
      </c>
      <c r="O37" s="5">
        <v>2.0825342491888401</v>
      </c>
      <c r="P37" s="5">
        <v>0.88875558248858699</v>
      </c>
      <c r="Q37" s="5">
        <v>1.99888518710356</v>
      </c>
    </row>
    <row r="38" spans="1:17" ht="18.75" x14ac:dyDescent="0.4">
      <c r="A38" s="2">
        <v>1981</v>
      </c>
      <c r="B38" s="1">
        <v>137</v>
      </c>
      <c r="C38" s="1">
        <v>1.0182142999999999</v>
      </c>
      <c r="D38" s="1">
        <v>0.3257428</v>
      </c>
      <c r="E38" s="1">
        <v>0.28877199999999997</v>
      </c>
      <c r="F38" s="1">
        <v>0.76179940000000002</v>
      </c>
      <c r="H38" s="2">
        <v>1984</v>
      </c>
      <c r="I38" s="1">
        <f t="shared" si="1"/>
        <v>0.94067778007280423</v>
      </c>
      <c r="J38" s="1">
        <f t="shared" si="4"/>
        <v>1.0692179738952441</v>
      </c>
      <c r="K38" s="1">
        <f t="shared" si="2"/>
        <v>1.1548295749659983</v>
      </c>
      <c r="L38" s="1">
        <f t="shared" si="3"/>
        <v>1.2406913754461444</v>
      </c>
      <c r="N38" s="5">
        <v>1.1658180569396199</v>
      </c>
      <c r="O38" s="5">
        <v>2.28457655223677</v>
      </c>
      <c r="P38" s="5">
        <v>1.7250660715161701</v>
      </c>
      <c r="Q38" s="5">
        <v>1.67906835881026</v>
      </c>
    </row>
    <row r="39" spans="1:17" ht="18.75" x14ac:dyDescent="0.4">
      <c r="A39" s="2">
        <v>1981.25</v>
      </c>
      <c r="B39" s="1">
        <v>138</v>
      </c>
      <c r="C39" s="1">
        <v>1.8929723000000001</v>
      </c>
      <c r="D39" s="1">
        <v>0.45785999999999999</v>
      </c>
      <c r="E39" s="1">
        <v>0.1917063</v>
      </c>
      <c r="F39" s="1">
        <v>1.0734508</v>
      </c>
      <c r="H39" s="2">
        <v>1984.25</v>
      </c>
      <c r="I39" s="1">
        <f t="shared" si="1"/>
        <v>1.3099371820976216</v>
      </c>
      <c r="J39" s="1">
        <f t="shared" si="4"/>
        <v>1.4437285102562265</v>
      </c>
      <c r="K39" s="1">
        <f t="shared" si="2"/>
        <v>1.4480862453606167</v>
      </c>
      <c r="L39" s="1">
        <f t="shared" si="3"/>
        <v>2.3906641018801289</v>
      </c>
      <c r="N39" s="5">
        <v>1.51048484463953</v>
      </c>
      <c r="O39" s="5">
        <v>0.92818209135113405</v>
      </c>
      <c r="P39" s="5">
        <v>2.42978451365058</v>
      </c>
      <c r="Q39" s="5">
        <v>2.8063154529020302</v>
      </c>
    </row>
    <row r="40" spans="1:17" ht="18.75" x14ac:dyDescent="0.4">
      <c r="A40" s="2">
        <v>1981.5</v>
      </c>
      <c r="B40" s="1">
        <v>139</v>
      </c>
      <c r="C40" s="1">
        <v>1.4453617000000001</v>
      </c>
      <c r="D40" s="1">
        <v>0.50718589999999997</v>
      </c>
      <c r="E40" s="1">
        <v>0.29779280000000002</v>
      </c>
      <c r="F40" s="1">
        <v>1.058144</v>
      </c>
      <c r="H40" s="2">
        <v>1984.5</v>
      </c>
      <c r="I40" s="1">
        <f t="shared" ref="I40:I71" si="5">C52/T$3</f>
        <v>1.142714853288525</v>
      </c>
      <c r="J40" s="1">
        <f t="shared" si="4"/>
        <v>1.5888239316841535</v>
      </c>
      <c r="K40" s="1">
        <f t="shared" ref="K40:K71" si="6">E52/V$3</f>
        <v>1.751510993010807</v>
      </c>
      <c r="L40" s="1">
        <f t="shared" ref="L40:L71" si="7">F52/W$3</f>
        <v>1.4688272217132265</v>
      </c>
      <c r="N40" s="5">
        <v>1.51535446926122</v>
      </c>
      <c r="O40" s="5">
        <v>1.22065921517021</v>
      </c>
      <c r="P40" s="5">
        <v>1.5443943410635299</v>
      </c>
      <c r="Q40" s="5">
        <v>1.7066766605022601</v>
      </c>
    </row>
    <row r="41" spans="1:17" ht="18.75" x14ac:dyDescent="0.4">
      <c r="A41" s="2">
        <v>1981.75</v>
      </c>
      <c r="B41" s="1">
        <v>140</v>
      </c>
      <c r="C41" s="1">
        <v>2.2114633000000001</v>
      </c>
      <c r="D41" s="1">
        <v>0.58776640000000002</v>
      </c>
      <c r="E41" s="1">
        <v>0.3505395</v>
      </c>
      <c r="F41" s="1">
        <v>0.93883119999999998</v>
      </c>
      <c r="H41" s="2">
        <v>1984.75</v>
      </c>
      <c r="I41" s="1">
        <f t="shared" si="5"/>
        <v>1.3445214284345861</v>
      </c>
      <c r="J41" s="1">
        <f t="shared" ref="J41:J72" si="8">D53/U$3</f>
        <v>1.806545744134229</v>
      </c>
      <c r="K41" s="1">
        <f t="shared" si="6"/>
        <v>0.74490347367823084</v>
      </c>
      <c r="L41" s="1">
        <f t="shared" si="7"/>
        <v>1.1919404209630931</v>
      </c>
      <c r="N41" s="5">
        <v>2.1212205837488698</v>
      </c>
      <c r="O41" s="5">
        <v>3.0885216797398898</v>
      </c>
      <c r="P41" s="5">
        <v>1.6004161062645199</v>
      </c>
      <c r="Q41" s="5">
        <v>1.7147977975086699</v>
      </c>
    </row>
    <row r="42" spans="1:17" ht="18.75" x14ac:dyDescent="0.4">
      <c r="A42" s="2">
        <v>1982</v>
      </c>
      <c r="B42" s="1">
        <v>141</v>
      </c>
      <c r="C42" s="1">
        <v>1.4642809000000001</v>
      </c>
      <c r="D42" s="1">
        <v>0.58696440000000005</v>
      </c>
      <c r="E42" s="1">
        <v>0.68668750000000001</v>
      </c>
      <c r="F42" s="1">
        <v>0.79552250000000002</v>
      </c>
      <c r="H42" s="2">
        <v>1985</v>
      </c>
      <c r="I42" s="1">
        <f t="shared" si="5"/>
        <v>1.0292658952330735</v>
      </c>
      <c r="J42" s="1">
        <f t="shared" si="8"/>
        <v>0.88669168428146239</v>
      </c>
      <c r="K42" s="1">
        <f t="shared" si="6"/>
        <v>1.0457304706105823</v>
      </c>
      <c r="L42" s="1">
        <f t="shared" si="7"/>
        <v>1.2871887973199099</v>
      </c>
      <c r="N42" s="5">
        <v>1.3986098908213001</v>
      </c>
      <c r="O42" s="5">
        <v>1.6474948434494801</v>
      </c>
      <c r="P42" s="5">
        <v>1.7418425344414401</v>
      </c>
      <c r="Q42" s="5">
        <v>1.65396287446019</v>
      </c>
    </row>
    <row r="43" spans="1:17" ht="18.75" x14ac:dyDescent="0.4">
      <c r="A43" s="2">
        <v>1982.25</v>
      </c>
      <c r="B43" s="1">
        <v>142</v>
      </c>
      <c r="C43" s="1">
        <v>2.8278932000000001</v>
      </c>
      <c r="D43" s="1">
        <v>0.82423210000000002</v>
      </c>
      <c r="E43" s="1">
        <v>0.2089271</v>
      </c>
      <c r="F43" s="1">
        <v>1.1959336</v>
      </c>
      <c r="H43" s="2">
        <v>1985.25</v>
      </c>
      <c r="I43" s="1">
        <f t="shared" si="5"/>
        <v>1.235484241860624</v>
      </c>
      <c r="J43" s="1">
        <f t="shared" si="8"/>
        <v>0.57557926646432445</v>
      </c>
      <c r="K43" s="1">
        <f t="shared" si="6"/>
        <v>1.030610824937934</v>
      </c>
      <c r="L43" s="1">
        <f t="shared" si="7"/>
        <v>2.1235375281110138</v>
      </c>
      <c r="N43" s="5">
        <v>1.31559575559407</v>
      </c>
      <c r="O43" s="5">
        <v>0.53114708833040203</v>
      </c>
      <c r="P43" s="5">
        <v>1.3482693084141699</v>
      </c>
      <c r="Q43" s="5">
        <v>2.4395634506268702</v>
      </c>
    </row>
    <row r="44" spans="1:17" ht="18.75" x14ac:dyDescent="0.4">
      <c r="A44" s="2">
        <v>1982.5</v>
      </c>
      <c r="B44" s="1">
        <v>143</v>
      </c>
      <c r="C44" s="1">
        <v>1.8346846999999999</v>
      </c>
      <c r="D44" s="1">
        <v>0.75489300000000004</v>
      </c>
      <c r="E44" s="1">
        <v>0.37203320000000001</v>
      </c>
      <c r="F44" s="1">
        <v>0.9806532</v>
      </c>
      <c r="H44" s="2">
        <v>1985.5</v>
      </c>
      <c r="I44" s="1">
        <f t="shared" si="5"/>
        <v>1.3112963307954999</v>
      </c>
      <c r="J44" s="1">
        <f t="shared" si="8"/>
        <v>0.74148734731775134</v>
      </c>
      <c r="K44" s="1">
        <f t="shared" si="6"/>
        <v>0.71338100073964883</v>
      </c>
      <c r="L44" s="1">
        <f t="shared" si="7"/>
        <v>1.8306674535784608</v>
      </c>
      <c r="N44" s="5">
        <v>1.59238785136253</v>
      </c>
      <c r="O44" s="5">
        <v>0.67692699056628403</v>
      </c>
      <c r="P44" s="5">
        <v>1.1547277219043499</v>
      </c>
      <c r="Q44" s="5">
        <v>2.27432035183848</v>
      </c>
    </row>
    <row r="45" spans="1:17" ht="18.75" x14ac:dyDescent="0.4">
      <c r="A45" s="2">
        <v>1982.75</v>
      </c>
      <c r="B45" s="1">
        <v>144</v>
      </c>
      <c r="C45" s="1">
        <v>2.9933686000000002</v>
      </c>
      <c r="D45" s="1">
        <v>0.41603269999999998</v>
      </c>
      <c r="E45" s="1">
        <v>0.60355709999999996</v>
      </c>
      <c r="F45" s="1">
        <v>0.91664999999999996</v>
      </c>
      <c r="H45" s="2">
        <v>1985.75</v>
      </c>
      <c r="I45" s="1">
        <f t="shared" si="5"/>
        <v>2.0366428711230249</v>
      </c>
      <c r="J45" s="1">
        <f t="shared" si="8"/>
        <v>1.0969886868631085</v>
      </c>
      <c r="K45" s="1">
        <f t="shared" si="6"/>
        <v>0.72698119332379274</v>
      </c>
      <c r="L45" s="1">
        <f t="shared" si="7"/>
        <v>1.4491041575525088</v>
      </c>
      <c r="N45" s="5">
        <v>2.7399498235960098</v>
      </c>
      <c r="O45" s="5">
        <v>2.1293052603620901</v>
      </c>
      <c r="P45" s="5">
        <v>0.85264185287652094</v>
      </c>
      <c r="Q45" s="5">
        <v>1.9302954463736599</v>
      </c>
    </row>
    <row r="46" spans="1:17" ht="18.75" x14ac:dyDescent="0.4">
      <c r="A46" s="2">
        <v>1983</v>
      </c>
      <c r="B46" s="1">
        <v>145</v>
      </c>
      <c r="C46" s="1">
        <v>1.7801545000000001</v>
      </c>
      <c r="D46" s="1">
        <v>0.52018560000000003</v>
      </c>
      <c r="E46" s="1">
        <v>0.5405993</v>
      </c>
      <c r="F46" s="1">
        <v>0.88151000000000002</v>
      </c>
      <c r="H46" s="2">
        <v>1986</v>
      </c>
      <c r="I46" s="1">
        <f t="shared" si="5"/>
        <v>1.6543982938062105</v>
      </c>
      <c r="J46" s="1">
        <f t="shared" si="8"/>
        <v>1.2706964256907702</v>
      </c>
      <c r="K46" s="1">
        <f t="shared" si="6"/>
        <v>1.1029435143196522</v>
      </c>
      <c r="L46" s="1">
        <f t="shared" si="7"/>
        <v>1.2059627463712044</v>
      </c>
      <c r="N46" s="5">
        <v>2.13895285467791</v>
      </c>
      <c r="O46" s="5">
        <v>1.4887072582390899</v>
      </c>
      <c r="P46" s="5">
        <v>1.4510453235723799</v>
      </c>
      <c r="Q46" s="5">
        <v>1.7177697228695801</v>
      </c>
    </row>
    <row r="47" spans="1:17" ht="18.75" x14ac:dyDescent="0.4">
      <c r="A47" s="2">
        <v>1983.25</v>
      </c>
      <c r="B47" s="1">
        <v>146</v>
      </c>
      <c r="C47" s="1">
        <v>1.8861877</v>
      </c>
      <c r="D47" s="1">
        <v>0.56951410000000002</v>
      </c>
      <c r="E47" s="1">
        <v>0.60368040000000001</v>
      </c>
      <c r="F47" s="1">
        <v>1.3138873</v>
      </c>
      <c r="H47" s="2">
        <v>1986.25</v>
      </c>
      <c r="I47" s="1">
        <f t="shared" si="5"/>
        <v>2.0488841759852128</v>
      </c>
      <c r="J47" s="1">
        <f t="shared" si="8"/>
        <v>0.60666297013817361</v>
      </c>
      <c r="K47" s="1">
        <f t="shared" si="6"/>
        <v>1.1015379954981939</v>
      </c>
      <c r="L47" s="1">
        <f t="shared" si="7"/>
        <v>1.999726374591017</v>
      </c>
      <c r="N47" s="5">
        <v>2.5261527626190698</v>
      </c>
      <c r="O47" s="5">
        <v>0.59750235446588096</v>
      </c>
      <c r="P47" s="5">
        <v>3.6093392930911201</v>
      </c>
      <c r="Q47" s="5">
        <v>2.68356925057379</v>
      </c>
    </row>
    <row r="48" spans="1:17" ht="18.75" x14ac:dyDescent="0.4">
      <c r="A48" s="2">
        <v>1983.5</v>
      </c>
      <c r="B48" s="1">
        <v>147</v>
      </c>
      <c r="C48" s="1">
        <v>1.6867510999999999</v>
      </c>
      <c r="D48" s="1">
        <v>0.6266756</v>
      </c>
      <c r="E48" s="1">
        <v>0.33373069999999999</v>
      </c>
      <c r="F48" s="1">
        <v>0.98261229999999999</v>
      </c>
      <c r="H48" s="2">
        <v>1986.5</v>
      </c>
      <c r="I48" s="1">
        <f t="shared" si="5"/>
        <v>1.0958791968945927</v>
      </c>
      <c r="J48" s="1">
        <f t="shared" si="8"/>
        <v>0.71300662187450004</v>
      </c>
      <c r="K48" s="1">
        <f t="shared" si="6"/>
        <v>1.4266928006229571</v>
      </c>
      <c r="L48" s="1">
        <f t="shared" si="7"/>
        <v>1.6009605014631592</v>
      </c>
      <c r="N48" s="5">
        <v>1.34393392776527</v>
      </c>
      <c r="O48" s="5">
        <v>0.65865443010198699</v>
      </c>
      <c r="P48" s="5">
        <v>0.79136230479770797</v>
      </c>
      <c r="Q48" s="5">
        <v>1.8682214118988401</v>
      </c>
    </row>
    <row r="49" spans="1:17" ht="18.75" x14ac:dyDescent="0.4">
      <c r="A49" s="2">
        <v>1983.75</v>
      </c>
      <c r="B49" s="1">
        <v>148</v>
      </c>
      <c r="C49" s="1">
        <v>2.8367787999999998</v>
      </c>
      <c r="D49" s="1">
        <v>0.98420920000000001</v>
      </c>
      <c r="E49" s="1">
        <v>0.37591079999999999</v>
      </c>
      <c r="F49" s="1">
        <v>1.0957089</v>
      </c>
      <c r="H49" s="2">
        <v>1986.75</v>
      </c>
      <c r="I49" s="1">
        <f t="shared" si="5"/>
        <v>1.8658128454508653</v>
      </c>
      <c r="J49" s="1">
        <f t="shared" si="8"/>
        <v>1.0164203948641555</v>
      </c>
      <c r="K49" s="1">
        <f t="shared" si="6"/>
        <v>1.0124426343975717</v>
      </c>
      <c r="L49" s="1">
        <f t="shared" si="7"/>
        <v>1.1986635183680268</v>
      </c>
      <c r="N49" s="5">
        <v>2.4196529357055101</v>
      </c>
      <c r="O49" s="5">
        <v>0.74400036874846998</v>
      </c>
      <c r="P49" s="5">
        <v>0.67043195791743104</v>
      </c>
      <c r="Q49" s="5">
        <v>1.34039321983152</v>
      </c>
    </row>
    <row r="50" spans="1:17" ht="18.75" x14ac:dyDescent="0.4">
      <c r="A50" s="2">
        <v>1984</v>
      </c>
      <c r="B50" s="1">
        <v>149</v>
      </c>
      <c r="C50" s="1">
        <v>1.3218572</v>
      </c>
      <c r="D50" s="1">
        <v>0.62239440000000001</v>
      </c>
      <c r="E50" s="1">
        <v>0.46726630000000002</v>
      </c>
      <c r="F50" s="1">
        <v>0.91975549999999995</v>
      </c>
      <c r="H50" s="2">
        <v>1987</v>
      </c>
      <c r="I50" s="1">
        <f t="shared" si="5"/>
        <v>1.5073177530934896</v>
      </c>
      <c r="J50" s="1">
        <f t="shared" si="8"/>
        <v>1.3371924525260859</v>
      </c>
      <c r="K50" s="1">
        <f t="shared" si="6"/>
        <v>1.6637084521941738</v>
      </c>
      <c r="L50" s="1">
        <f t="shared" si="7"/>
        <v>1.2048620145328364</v>
      </c>
      <c r="N50" s="5">
        <v>1.8884697349995601</v>
      </c>
      <c r="O50" s="5">
        <v>1.7090731780997801</v>
      </c>
      <c r="P50" s="5">
        <v>2.1992127418041001</v>
      </c>
      <c r="Q50" s="5">
        <v>1.7340602691509801</v>
      </c>
    </row>
    <row r="51" spans="1:17" ht="18.75" x14ac:dyDescent="0.4">
      <c r="A51" s="2">
        <v>1984.25</v>
      </c>
      <c r="B51" s="1">
        <v>150</v>
      </c>
      <c r="C51" s="1">
        <v>1.8407471</v>
      </c>
      <c r="D51" s="1">
        <v>0.84039790000000003</v>
      </c>
      <c r="E51" s="1">
        <v>0.58592359999999999</v>
      </c>
      <c r="F51" s="1">
        <v>1.772259</v>
      </c>
      <c r="H51" s="2">
        <v>1987.25</v>
      </c>
      <c r="I51" s="1">
        <f t="shared" si="5"/>
        <v>1.5587721951352094</v>
      </c>
      <c r="J51" s="1">
        <f t="shared" si="8"/>
        <v>2.1296943594018938</v>
      </c>
      <c r="K51" s="1">
        <f t="shared" si="6"/>
        <v>2.323960248332503</v>
      </c>
      <c r="L51" s="1">
        <f t="shared" si="7"/>
        <v>2.526928093683309</v>
      </c>
      <c r="N51" s="5">
        <v>1.80566246503774</v>
      </c>
      <c r="O51" s="5">
        <v>1.6075294992762601</v>
      </c>
      <c r="P51" s="5">
        <v>3.9326974757609201</v>
      </c>
      <c r="Q51" s="5">
        <v>3.2592581746879699</v>
      </c>
    </row>
    <row r="52" spans="1:17" ht="18.75" x14ac:dyDescent="0.4">
      <c r="A52" s="2">
        <v>1984.5</v>
      </c>
      <c r="B52" s="1">
        <v>151</v>
      </c>
      <c r="C52" s="1">
        <v>1.6057633</v>
      </c>
      <c r="D52" s="1">
        <v>0.92485830000000002</v>
      </c>
      <c r="E52" s="1">
        <v>0.70869510000000002</v>
      </c>
      <c r="F52" s="1">
        <v>1.0888783</v>
      </c>
      <c r="H52" s="2">
        <v>1987.5</v>
      </c>
      <c r="I52" s="1">
        <f t="shared" si="5"/>
        <v>0.95324238000460138</v>
      </c>
      <c r="J52" s="1">
        <f t="shared" si="8"/>
        <v>1.1817823519190693</v>
      </c>
      <c r="K52" s="1">
        <f t="shared" si="6"/>
        <v>0.67179128607901994</v>
      </c>
      <c r="L52" s="1">
        <f t="shared" si="7"/>
        <v>1.3236002241501981</v>
      </c>
      <c r="N52" s="5">
        <v>1.1965795836081901</v>
      </c>
      <c r="O52" s="5">
        <v>0.93526998185347399</v>
      </c>
      <c r="P52" s="5">
        <v>0.67077450686796003</v>
      </c>
      <c r="Q52" s="5">
        <v>1.71589906642217</v>
      </c>
    </row>
    <row r="53" spans="1:17" ht="18.75" x14ac:dyDescent="0.4">
      <c r="A53" s="2">
        <v>1984.75</v>
      </c>
      <c r="B53" s="1">
        <v>152</v>
      </c>
      <c r="C53" s="1">
        <v>1.8893454999999999</v>
      </c>
      <c r="D53" s="1">
        <v>1.0515947000000001</v>
      </c>
      <c r="E53" s="1">
        <v>0.30140230000000001</v>
      </c>
      <c r="F53" s="1">
        <v>0.88361520000000005</v>
      </c>
      <c r="H53" s="2">
        <v>1987.75</v>
      </c>
      <c r="I53" s="1">
        <f t="shared" si="5"/>
        <v>1.6201493691439095</v>
      </c>
      <c r="J53" s="1">
        <f t="shared" si="8"/>
        <v>1.4329695793807058</v>
      </c>
      <c r="K53" s="1">
        <f t="shared" si="6"/>
        <v>0.72156474343965726</v>
      </c>
      <c r="L53" s="1">
        <f t="shared" si="7"/>
        <v>1.0287789135830869</v>
      </c>
      <c r="N53" s="5">
        <v>2.21384774914184</v>
      </c>
      <c r="O53" s="5">
        <v>1.4377612240876001</v>
      </c>
      <c r="P53" s="5">
        <v>0.89487403673460997</v>
      </c>
      <c r="Q53" s="5">
        <v>1.0621909391624</v>
      </c>
    </row>
    <row r="54" spans="1:17" ht="18.75" x14ac:dyDescent="0.4">
      <c r="A54" s="2">
        <v>1985</v>
      </c>
      <c r="B54" s="1">
        <v>153</v>
      </c>
      <c r="C54" s="1">
        <v>1.4463428</v>
      </c>
      <c r="D54" s="1">
        <v>0.51614539999999998</v>
      </c>
      <c r="E54" s="1">
        <v>0.42312270000000002</v>
      </c>
      <c r="F54" s="1">
        <v>0.9542252</v>
      </c>
      <c r="H54" s="2">
        <v>1988</v>
      </c>
      <c r="I54" s="1">
        <f t="shared" si="5"/>
        <v>1.9191042268788532</v>
      </c>
      <c r="J54" s="1">
        <f t="shared" si="8"/>
        <v>1.4074032893705388</v>
      </c>
      <c r="K54" s="1">
        <f t="shared" si="6"/>
        <v>1.5005669390796599</v>
      </c>
      <c r="L54" s="1">
        <f t="shared" si="7"/>
        <v>1.5919768569813415</v>
      </c>
      <c r="N54" s="5">
        <v>2.3326328025055498</v>
      </c>
      <c r="O54" s="5">
        <v>2.6149943313141502</v>
      </c>
      <c r="P54" s="5">
        <v>2.1720617909951798</v>
      </c>
      <c r="Q54" s="5">
        <v>1.8068336085013501</v>
      </c>
    </row>
    <row r="55" spans="1:17" ht="18.75" x14ac:dyDescent="0.4">
      <c r="A55" s="2">
        <v>1985.25</v>
      </c>
      <c r="B55" s="1">
        <v>154</v>
      </c>
      <c r="C55" s="1">
        <v>1.7361245000000001</v>
      </c>
      <c r="D55" s="1">
        <v>0.33504610000000001</v>
      </c>
      <c r="E55" s="1">
        <v>0.41700500000000001</v>
      </c>
      <c r="F55" s="1">
        <v>1.5742313999999999</v>
      </c>
      <c r="H55" s="2">
        <v>1988.25</v>
      </c>
      <c r="I55" s="1">
        <f t="shared" si="5"/>
        <v>1.4618672911811634</v>
      </c>
      <c r="J55" s="1">
        <f t="shared" si="8"/>
        <v>0.79623647285752452</v>
      </c>
      <c r="K55" s="1">
        <f t="shared" si="6"/>
        <v>1.3249148997224487</v>
      </c>
      <c r="L55" s="1">
        <f t="shared" si="7"/>
        <v>2.4627335747420185</v>
      </c>
      <c r="N55" s="5">
        <v>1.55857171004564</v>
      </c>
      <c r="O55" s="5">
        <v>0.97543711703131197</v>
      </c>
      <c r="P55" s="5">
        <v>3.2312683506992399</v>
      </c>
      <c r="Q55" s="5">
        <v>2.3735454845163502</v>
      </c>
    </row>
    <row r="56" spans="1:17" ht="18.75" x14ac:dyDescent="0.4">
      <c r="A56" s="2">
        <v>1985.5</v>
      </c>
      <c r="B56" s="1">
        <v>155</v>
      </c>
      <c r="C56" s="1">
        <v>1.842657</v>
      </c>
      <c r="D56" s="1">
        <v>0.43162159999999999</v>
      </c>
      <c r="E56" s="1">
        <v>0.28864770000000001</v>
      </c>
      <c r="F56" s="1">
        <v>1.3571195</v>
      </c>
      <c r="H56" s="2">
        <v>1988.5</v>
      </c>
      <c r="I56" s="1">
        <f t="shared" si="5"/>
        <v>0.98232320917048777</v>
      </c>
      <c r="J56" s="1">
        <f t="shared" si="8"/>
        <v>1.4599844116585865</v>
      </c>
      <c r="K56" s="1">
        <f t="shared" si="6"/>
        <v>0.57581711271223823</v>
      </c>
      <c r="L56" s="1">
        <f t="shared" si="7"/>
        <v>1.452600464969011</v>
      </c>
      <c r="N56" s="5">
        <v>1.14741769066998</v>
      </c>
      <c r="O56" s="5">
        <v>0.78503036897160605</v>
      </c>
      <c r="P56" s="5">
        <v>1.0284409736546201</v>
      </c>
      <c r="Q56" s="5">
        <v>1.63714414456683</v>
      </c>
    </row>
    <row r="57" spans="1:17" ht="18.75" x14ac:dyDescent="0.4">
      <c r="A57" s="2">
        <v>1985.75</v>
      </c>
      <c r="B57" s="1">
        <v>156</v>
      </c>
      <c r="C57" s="1">
        <v>2.8619268999999998</v>
      </c>
      <c r="D57" s="1">
        <v>0.63855980000000001</v>
      </c>
      <c r="E57" s="1">
        <v>0.29415059999999998</v>
      </c>
      <c r="F57" s="1">
        <v>1.0742571000000001</v>
      </c>
      <c r="H57" s="2">
        <v>1988.75</v>
      </c>
      <c r="I57" s="1">
        <f t="shared" si="5"/>
        <v>0.86591186345100801</v>
      </c>
      <c r="J57" s="1">
        <f t="shared" si="8"/>
        <v>1.1992261885421651</v>
      </c>
      <c r="K57" s="1">
        <f t="shared" si="6"/>
        <v>0.76036838219483516</v>
      </c>
      <c r="L57" s="1">
        <f t="shared" si="7"/>
        <v>1.2551592544403012</v>
      </c>
      <c r="N57" s="5">
        <v>1.0514182447382701</v>
      </c>
      <c r="O57" s="5">
        <v>1.4830381027159001</v>
      </c>
      <c r="P57" s="5">
        <v>1.16960364984861</v>
      </c>
      <c r="Q57" s="5">
        <v>1.51271811106202</v>
      </c>
    </row>
    <row r="58" spans="1:17" ht="18.75" x14ac:dyDescent="0.4">
      <c r="A58" s="2">
        <v>1986</v>
      </c>
      <c r="B58" s="1">
        <v>157</v>
      </c>
      <c r="C58" s="1">
        <v>2.3247900000000001</v>
      </c>
      <c r="D58" s="1">
        <v>0.73967550000000004</v>
      </c>
      <c r="E58" s="1">
        <v>0.44627220000000001</v>
      </c>
      <c r="F58" s="1">
        <v>0.89401030000000004</v>
      </c>
      <c r="H58" s="2">
        <v>1989</v>
      </c>
      <c r="I58" s="1">
        <f t="shared" si="5"/>
        <v>0.69827877982311704</v>
      </c>
      <c r="J58" s="1">
        <f t="shared" si="8"/>
        <v>1.032859425542771</v>
      </c>
      <c r="K58" s="1">
        <f t="shared" si="6"/>
        <v>2.0869922959229781</v>
      </c>
      <c r="L58" s="1">
        <f t="shared" si="7"/>
        <v>1.5117295940496949</v>
      </c>
      <c r="N58" s="5">
        <v>0.691075948864871</v>
      </c>
      <c r="O58" s="5">
        <v>1.1113690117841899</v>
      </c>
      <c r="P58" s="5">
        <v>3.7520272558057401</v>
      </c>
      <c r="Q58" s="5">
        <v>1.63478106515202</v>
      </c>
    </row>
    <row r="59" spans="1:17" ht="18.75" x14ac:dyDescent="0.4">
      <c r="A59" s="2">
        <v>1986.25</v>
      </c>
      <c r="B59" s="1">
        <v>158</v>
      </c>
      <c r="C59" s="1">
        <v>2.8791286</v>
      </c>
      <c r="D59" s="1">
        <v>0.35314000000000001</v>
      </c>
      <c r="E59" s="1">
        <v>0.44570349999999997</v>
      </c>
      <c r="F59" s="1">
        <v>1.4824470999999999</v>
      </c>
      <c r="H59" s="2">
        <v>1989.25</v>
      </c>
      <c r="I59" s="1">
        <f t="shared" si="5"/>
        <v>0.9431018170431078</v>
      </c>
      <c r="J59" s="1">
        <f t="shared" si="8"/>
        <v>0.90616643488569137</v>
      </c>
      <c r="K59" s="1">
        <f t="shared" si="6"/>
        <v>1.5814652116008368</v>
      </c>
      <c r="L59" s="1">
        <f t="shared" si="7"/>
        <v>1.0311682840552696</v>
      </c>
      <c r="N59" s="5">
        <v>1.1099929939879001</v>
      </c>
      <c r="O59" s="5">
        <v>0.56368943035141195</v>
      </c>
      <c r="P59" s="5">
        <v>1.7868354571192799</v>
      </c>
      <c r="Q59" s="5">
        <v>1.1696703995215001</v>
      </c>
    </row>
    <row r="60" spans="1:17" ht="18.75" x14ac:dyDescent="0.4">
      <c r="A60" s="2">
        <v>1986.5</v>
      </c>
      <c r="B60" s="1">
        <v>159</v>
      </c>
      <c r="C60" s="1">
        <v>1.539949</v>
      </c>
      <c r="D60" s="1">
        <v>0.41504289999999999</v>
      </c>
      <c r="E60" s="1">
        <v>0.57726739999999999</v>
      </c>
      <c r="F60" s="1">
        <v>1.1868320000000001</v>
      </c>
      <c r="H60" s="2">
        <v>1989.5</v>
      </c>
      <c r="I60" s="1">
        <f t="shared" si="5"/>
        <v>0.74324205748570871</v>
      </c>
      <c r="J60" s="1">
        <f t="shared" si="8"/>
        <v>0.99169004018068418</v>
      </c>
      <c r="K60" s="1">
        <f t="shared" si="6"/>
        <v>0.90637996476000982</v>
      </c>
      <c r="L60" s="1">
        <f t="shared" si="7"/>
        <v>0.9542735319543777</v>
      </c>
      <c r="N60" s="5">
        <v>0.90685224391310904</v>
      </c>
      <c r="O60" s="5">
        <v>0.66031048057473396</v>
      </c>
      <c r="P60" s="5">
        <v>0.64328643578982703</v>
      </c>
      <c r="Q60" s="5">
        <v>0.93016853949595601</v>
      </c>
    </row>
    <row r="61" spans="1:17" ht="18.75" x14ac:dyDescent="0.4">
      <c r="A61" s="2">
        <v>1986.75</v>
      </c>
      <c r="B61" s="1">
        <v>160</v>
      </c>
      <c r="C61" s="1">
        <v>2.6218735</v>
      </c>
      <c r="D61" s="1">
        <v>0.59166079999999999</v>
      </c>
      <c r="E61" s="1">
        <v>0.40965380000000001</v>
      </c>
      <c r="F61" s="1">
        <v>0.88859920000000003</v>
      </c>
      <c r="H61" s="2">
        <v>1989.75</v>
      </c>
      <c r="I61" s="1">
        <f t="shared" si="5"/>
        <v>1.0084813598180298</v>
      </c>
      <c r="J61" s="1">
        <f t="shared" si="8"/>
        <v>1.2003957421188487</v>
      </c>
      <c r="K61" s="1">
        <f t="shared" si="6"/>
        <v>1.1962643291376076</v>
      </c>
      <c r="L61" s="1">
        <f t="shared" si="7"/>
        <v>0.92413519745392569</v>
      </c>
      <c r="N61" s="5">
        <v>1.33265811497204</v>
      </c>
      <c r="O61" s="5">
        <v>1.31822757698313</v>
      </c>
      <c r="P61" s="5">
        <v>1.51311122178499</v>
      </c>
      <c r="Q61" s="5">
        <v>0.98366480882651997</v>
      </c>
    </row>
    <row r="62" spans="1:17" ht="18.75" x14ac:dyDescent="0.4">
      <c r="A62" s="2">
        <v>1987</v>
      </c>
      <c r="B62" s="1">
        <v>161</v>
      </c>
      <c r="C62" s="1">
        <v>2.1181098</v>
      </c>
      <c r="D62" s="1">
        <v>0.77838300000000005</v>
      </c>
      <c r="E62" s="1">
        <v>0.67316849999999995</v>
      </c>
      <c r="F62" s="1">
        <v>0.8931943</v>
      </c>
      <c r="H62" s="2">
        <v>1990</v>
      </c>
      <c r="I62" s="1">
        <f t="shared" si="5"/>
        <v>0.99990062618313957</v>
      </c>
      <c r="J62" s="1">
        <f t="shared" si="8"/>
        <v>1.2842998730355517</v>
      </c>
      <c r="K62" s="1">
        <f t="shared" si="6"/>
        <v>1.6081448603251625</v>
      </c>
      <c r="L62" s="1">
        <f t="shared" si="7"/>
        <v>1.4237820644193471</v>
      </c>
      <c r="N62" s="5">
        <v>1.1426397278331899</v>
      </c>
      <c r="O62" s="5">
        <v>1.9167492794868399</v>
      </c>
      <c r="P62" s="5">
        <v>2.3113290138321601</v>
      </c>
      <c r="Q62" s="5">
        <v>1.74357014126336</v>
      </c>
    </row>
    <row r="63" spans="1:17" ht="18.75" x14ac:dyDescent="0.4">
      <c r="A63" s="2">
        <v>1987.25</v>
      </c>
      <c r="B63" s="1">
        <v>162</v>
      </c>
      <c r="C63" s="1">
        <v>2.1904145000000002</v>
      </c>
      <c r="D63" s="1">
        <v>1.2397003</v>
      </c>
      <c r="E63" s="1">
        <v>0.94031909999999996</v>
      </c>
      <c r="F63" s="1">
        <v>1.8732749</v>
      </c>
      <c r="H63" s="2">
        <v>1990.25</v>
      </c>
      <c r="I63" s="1">
        <f t="shared" si="5"/>
        <v>0.78628833700057299</v>
      </c>
      <c r="J63" s="1">
        <f t="shared" si="8"/>
        <v>0.73557532957568439</v>
      </c>
      <c r="K63" s="1">
        <f t="shared" si="6"/>
        <v>1.2557975787014075</v>
      </c>
      <c r="L63" s="1">
        <f t="shared" si="7"/>
        <v>1.6256009771968996</v>
      </c>
      <c r="N63" s="5">
        <v>0.86392193909465298</v>
      </c>
      <c r="O63" s="5">
        <v>0.69100579028073295</v>
      </c>
      <c r="P63" s="5">
        <v>1.4717211539551001</v>
      </c>
      <c r="Q63" s="5">
        <v>1.8811061201294299</v>
      </c>
    </row>
    <row r="64" spans="1:17" ht="18.75" x14ac:dyDescent="0.4">
      <c r="A64" s="2">
        <v>1987.5</v>
      </c>
      <c r="B64" s="1">
        <v>163</v>
      </c>
      <c r="C64" s="1">
        <v>1.3395132000000001</v>
      </c>
      <c r="D64" s="1">
        <v>0.68791840000000004</v>
      </c>
      <c r="E64" s="1">
        <v>0.2718197</v>
      </c>
      <c r="F64" s="1">
        <v>0.98121789999999998</v>
      </c>
      <c r="H64" s="2">
        <v>1990.5</v>
      </c>
      <c r="I64" s="1">
        <f t="shared" si="5"/>
        <v>0.72075614885380168</v>
      </c>
      <c r="J64" s="1">
        <f t="shared" si="8"/>
        <v>0.54024837226809708</v>
      </c>
      <c r="K64" s="1">
        <f t="shared" si="6"/>
        <v>1.3347110223751903</v>
      </c>
      <c r="L64" s="1">
        <f t="shared" si="7"/>
        <v>1.5440696620140979</v>
      </c>
      <c r="N64" s="5">
        <v>0.71792366816113895</v>
      </c>
      <c r="O64" s="5">
        <v>0.39146618242907699</v>
      </c>
      <c r="P64" s="5">
        <v>0.74029472345775604</v>
      </c>
      <c r="Q64" s="5">
        <v>1.88747715155273</v>
      </c>
    </row>
    <row r="65" spans="1:17" ht="18.75" x14ac:dyDescent="0.4">
      <c r="A65" s="2">
        <v>1987.75</v>
      </c>
      <c r="B65" s="1">
        <v>164</v>
      </c>
      <c r="C65" s="1">
        <v>2.2766628</v>
      </c>
      <c r="D65" s="1">
        <v>0.83413510000000002</v>
      </c>
      <c r="E65" s="1">
        <v>0.29195900000000002</v>
      </c>
      <c r="F65" s="1">
        <v>0.76265950000000005</v>
      </c>
      <c r="H65" s="2">
        <v>1990.75</v>
      </c>
      <c r="I65" s="1">
        <f t="shared" si="5"/>
        <v>0.89828392609132646</v>
      </c>
      <c r="J65" s="1">
        <f t="shared" si="8"/>
        <v>0.43417391713204428</v>
      </c>
      <c r="K65" s="1">
        <f t="shared" si="6"/>
        <v>0.72011622122890162</v>
      </c>
      <c r="L65" s="1">
        <f t="shared" si="7"/>
        <v>0.78547643943425671</v>
      </c>
      <c r="N65" s="5">
        <v>1.0210400046156001</v>
      </c>
      <c r="O65" s="5">
        <v>0.41257510511387702</v>
      </c>
      <c r="P65" s="5">
        <v>0.94461799665472701</v>
      </c>
      <c r="Q65" s="5">
        <v>0.81605289410033399</v>
      </c>
    </row>
    <row r="66" spans="1:17" ht="18.75" x14ac:dyDescent="0.4">
      <c r="A66" s="2">
        <v>1988</v>
      </c>
      <c r="B66" s="1">
        <v>165</v>
      </c>
      <c r="C66" s="1">
        <v>2.6967595000000002</v>
      </c>
      <c r="D66" s="1">
        <v>0.81925289999999995</v>
      </c>
      <c r="E66" s="1">
        <v>0.60715830000000004</v>
      </c>
      <c r="F66" s="1">
        <v>1.1801721999999999</v>
      </c>
      <c r="H66" s="2">
        <v>1991</v>
      </c>
      <c r="I66" s="1">
        <f t="shared" si="5"/>
        <v>1.091139148909448</v>
      </c>
      <c r="J66" s="1">
        <f t="shared" si="8"/>
        <v>0.73249133636055141</v>
      </c>
      <c r="K66" s="1">
        <f t="shared" si="6"/>
        <v>1.4673416307832712</v>
      </c>
      <c r="L66" s="1">
        <f t="shared" si="7"/>
        <v>1.0206889392519052</v>
      </c>
      <c r="N66" s="5">
        <v>1.2365797733911099</v>
      </c>
      <c r="O66" s="5">
        <v>0.75787272681568296</v>
      </c>
      <c r="P66" s="5">
        <v>1.5643151192145299</v>
      </c>
      <c r="Q66" s="5">
        <v>1.1398275350957301</v>
      </c>
    </row>
    <row r="67" spans="1:17" ht="18.75" x14ac:dyDescent="0.4">
      <c r="A67" s="2">
        <v>1988.25</v>
      </c>
      <c r="B67" s="1">
        <v>166</v>
      </c>
      <c r="C67" s="1">
        <v>2.0542419999999999</v>
      </c>
      <c r="D67" s="1">
        <v>0.46349119999999999</v>
      </c>
      <c r="E67" s="1">
        <v>0.53608610000000001</v>
      </c>
      <c r="F67" s="1">
        <v>1.8256859000000001</v>
      </c>
      <c r="H67" s="2">
        <v>1991.25</v>
      </c>
      <c r="I67" s="1">
        <f t="shared" si="5"/>
        <v>1.6161896272204559</v>
      </c>
      <c r="J67" s="1">
        <f t="shared" si="8"/>
        <v>0.99475376205004029</v>
      </c>
      <c r="K67" s="1">
        <f t="shared" si="6"/>
        <v>1.0970290654157808</v>
      </c>
      <c r="L67" s="1">
        <f t="shared" si="7"/>
        <v>1.1067428324181585</v>
      </c>
      <c r="N67" s="5">
        <v>1.6224003862976999</v>
      </c>
      <c r="O67" s="5">
        <v>0.53817074072454696</v>
      </c>
      <c r="P67" s="5">
        <v>1.35445272315902</v>
      </c>
      <c r="Q67" s="5">
        <v>1.20018289927068</v>
      </c>
    </row>
    <row r="68" spans="1:17" ht="18.75" x14ac:dyDescent="0.4">
      <c r="A68" s="2">
        <v>1988.5</v>
      </c>
      <c r="B68" s="1">
        <v>167</v>
      </c>
      <c r="C68" s="1">
        <v>1.3803780999999999</v>
      </c>
      <c r="D68" s="1">
        <v>0.84986050000000002</v>
      </c>
      <c r="E68" s="1">
        <v>0.23298669999999999</v>
      </c>
      <c r="F68" s="1">
        <v>1.0768489999999999</v>
      </c>
      <c r="H68" s="2">
        <v>1991.5</v>
      </c>
      <c r="I68" s="1">
        <f t="shared" si="5"/>
        <v>0.79540663853240934</v>
      </c>
      <c r="J68" s="1">
        <f t="shared" si="8"/>
        <v>0.68006568498714814</v>
      </c>
      <c r="K68" s="1">
        <f t="shared" si="6"/>
        <v>0.98761806291500176</v>
      </c>
      <c r="L68" s="1">
        <f t="shared" si="7"/>
        <v>0.99024183328355819</v>
      </c>
      <c r="N68" s="5">
        <v>0.87262175534395603</v>
      </c>
      <c r="O68" s="5">
        <v>0.452856773955504</v>
      </c>
      <c r="P68" s="5">
        <v>1.15401255956851</v>
      </c>
      <c r="Q68" s="5">
        <v>0.94634704164156302</v>
      </c>
    </row>
    <row r="69" spans="1:17" ht="18.75" x14ac:dyDescent="0.4">
      <c r="A69" s="2">
        <v>1988.75</v>
      </c>
      <c r="B69" s="1">
        <v>168</v>
      </c>
      <c r="C69" s="1">
        <v>1.2167948</v>
      </c>
      <c r="D69" s="1">
        <v>0.69807249999999998</v>
      </c>
      <c r="E69" s="1">
        <v>0.30765969999999998</v>
      </c>
      <c r="F69" s="1">
        <v>0.93048090000000006</v>
      </c>
      <c r="H69" s="2">
        <v>1991.75</v>
      </c>
      <c r="I69" s="1">
        <f t="shared" si="5"/>
        <v>1.3543616820864273</v>
      </c>
      <c r="J69" s="1">
        <f t="shared" si="8"/>
        <v>0.6263098553904396</v>
      </c>
      <c r="K69" s="1">
        <f t="shared" si="6"/>
        <v>0.63378568148499692</v>
      </c>
      <c r="L69" s="1">
        <f t="shared" si="7"/>
        <v>0.98406019881970386</v>
      </c>
      <c r="N69" s="5">
        <v>1.4083574493578299</v>
      </c>
      <c r="O69" s="5">
        <v>0.67916465386344405</v>
      </c>
      <c r="P69" s="5">
        <v>0.69416537058192596</v>
      </c>
      <c r="Q69" s="5">
        <v>0.83056286196956297</v>
      </c>
    </row>
    <row r="70" spans="1:17" ht="18.75" x14ac:dyDescent="0.4">
      <c r="A70" s="2">
        <v>1989</v>
      </c>
      <c r="B70" s="1">
        <v>169</v>
      </c>
      <c r="C70" s="1">
        <v>0.98123380000000004</v>
      </c>
      <c r="D70" s="1">
        <v>0.60123000000000004</v>
      </c>
      <c r="E70" s="1">
        <v>0.84443729999999995</v>
      </c>
      <c r="F70" s="1">
        <v>1.1206829</v>
      </c>
      <c r="H70" s="2">
        <v>1992</v>
      </c>
      <c r="I70" s="1">
        <f t="shared" si="5"/>
        <v>1.3268868672570882</v>
      </c>
      <c r="J70" s="1">
        <f t="shared" si="8"/>
        <v>1.058256501353021</v>
      </c>
      <c r="K70" s="1">
        <f t="shared" si="6"/>
        <v>0.76406963942538897</v>
      </c>
      <c r="L70" s="1">
        <f t="shared" si="7"/>
        <v>0.77569935075228236</v>
      </c>
      <c r="N70" s="5">
        <v>1.5130073618577999</v>
      </c>
      <c r="O70" s="5">
        <v>1.1482663216754001</v>
      </c>
      <c r="P70" s="5">
        <v>0.664772959568667</v>
      </c>
      <c r="Q70" s="5">
        <v>0.88935878951301905</v>
      </c>
    </row>
    <row r="71" spans="1:17" ht="18.75" x14ac:dyDescent="0.4">
      <c r="A71" s="2">
        <v>1989.25</v>
      </c>
      <c r="B71" s="1">
        <v>170</v>
      </c>
      <c r="C71" s="1">
        <v>1.3252634999999999</v>
      </c>
      <c r="D71" s="1">
        <v>0.52748170000000005</v>
      </c>
      <c r="E71" s="1">
        <v>0.63989130000000005</v>
      </c>
      <c r="F71" s="1">
        <v>0.76443079999999997</v>
      </c>
      <c r="H71" s="2">
        <v>1992.25</v>
      </c>
      <c r="I71" s="1">
        <f t="shared" si="5"/>
        <v>1.0042349007835363</v>
      </c>
      <c r="J71" s="1">
        <f t="shared" si="8"/>
        <v>0.60532609206329813</v>
      </c>
      <c r="K71" s="1">
        <f t="shared" si="6"/>
        <v>0.77258604052766267</v>
      </c>
      <c r="L71" s="1">
        <f t="shared" si="7"/>
        <v>1.2963258158336175</v>
      </c>
      <c r="N71" s="5">
        <v>0.94354803834312195</v>
      </c>
      <c r="O71" s="5">
        <v>0.38130081242251901</v>
      </c>
      <c r="P71" s="5">
        <v>0.56605843587648497</v>
      </c>
      <c r="Q71" s="5">
        <v>1.20330676115901</v>
      </c>
    </row>
    <row r="72" spans="1:17" ht="18.75" x14ac:dyDescent="0.4">
      <c r="A72" s="2">
        <v>1989.5</v>
      </c>
      <c r="B72" s="1">
        <v>171</v>
      </c>
      <c r="C72" s="1">
        <v>1.0444169999999999</v>
      </c>
      <c r="D72" s="1">
        <v>0.57726520000000003</v>
      </c>
      <c r="E72" s="1">
        <v>0.36673879999999998</v>
      </c>
      <c r="F72" s="1">
        <v>0.70742680000000002</v>
      </c>
      <c r="H72" s="2">
        <v>1992.5</v>
      </c>
      <c r="I72" s="1">
        <f t="shared" ref="I72:I103" si="9">C84/T$3</f>
        <v>0.5838532472045479</v>
      </c>
      <c r="J72" s="1">
        <f t="shared" si="8"/>
        <v>0.89448172195600673</v>
      </c>
      <c r="K72" s="1">
        <f t="shared" ref="K72:K103" si="10">E84/V$3</f>
        <v>0.71474648192279588</v>
      </c>
      <c r="L72" s="1">
        <f t="shared" ref="L72:L103" si="11">F84/W$3</f>
        <v>1.3353497271631303</v>
      </c>
      <c r="N72" s="5">
        <v>0.68155062621297302</v>
      </c>
      <c r="O72" s="5">
        <v>0.60368999424555403</v>
      </c>
      <c r="P72" s="5">
        <v>0.60326519371185605</v>
      </c>
      <c r="Q72" s="5">
        <v>2.0709959693864701</v>
      </c>
    </row>
    <row r="73" spans="1:17" ht="18.75" x14ac:dyDescent="0.4">
      <c r="A73" s="2">
        <v>1989.75</v>
      </c>
      <c r="B73" s="1">
        <v>172</v>
      </c>
      <c r="C73" s="1">
        <v>1.417136</v>
      </c>
      <c r="D73" s="1">
        <v>0.69875330000000002</v>
      </c>
      <c r="E73" s="1">
        <v>0.48403160000000001</v>
      </c>
      <c r="F73" s="1">
        <v>0.68508449999999999</v>
      </c>
      <c r="H73" s="2">
        <v>1992.75</v>
      </c>
      <c r="I73" s="1">
        <f t="shared" si="9"/>
        <v>1.0900260830534598</v>
      </c>
      <c r="J73" s="1">
        <f t="shared" ref="J73:J104" si="12">D85/U$3</f>
        <v>1.417672959290361</v>
      </c>
      <c r="K73" s="1">
        <f t="shared" si="10"/>
        <v>0.54691537506163646</v>
      </c>
      <c r="L73" s="1">
        <f t="shared" si="11"/>
        <v>0.79127659477569612</v>
      </c>
      <c r="N73" s="5">
        <v>0.98977603024680905</v>
      </c>
      <c r="O73" s="5">
        <v>1.3634895013170101</v>
      </c>
      <c r="P73" s="5">
        <v>0.44296588714942697</v>
      </c>
      <c r="Q73" s="5">
        <v>1.0140761756750201</v>
      </c>
    </row>
    <row r="74" spans="1:17" ht="18.75" x14ac:dyDescent="0.4">
      <c r="A74" s="2">
        <v>1990</v>
      </c>
      <c r="B74" s="1">
        <v>173</v>
      </c>
      <c r="C74" s="1">
        <v>1.4050781999999999</v>
      </c>
      <c r="D74" s="1">
        <v>0.74759410000000004</v>
      </c>
      <c r="E74" s="1">
        <v>0.6506864</v>
      </c>
      <c r="F74" s="1">
        <v>1.0554851999999999</v>
      </c>
      <c r="H74" s="2">
        <v>1993</v>
      </c>
      <c r="I74" s="1">
        <f t="shared" si="9"/>
        <v>0.92652915527760749</v>
      </c>
      <c r="J74" s="1">
        <f t="shared" si="12"/>
        <v>1.6177604188252517</v>
      </c>
      <c r="K74" s="1">
        <f t="shared" si="10"/>
        <v>0.92475798218263305</v>
      </c>
      <c r="L74" s="1">
        <f t="shared" si="11"/>
        <v>0.73327895327592307</v>
      </c>
      <c r="N74" s="5">
        <v>0.952110780563314</v>
      </c>
      <c r="O74" s="5">
        <v>2.01006244354988</v>
      </c>
      <c r="P74" s="5">
        <v>0.669048627701604</v>
      </c>
      <c r="Q74" s="5">
        <v>0.65561824387200995</v>
      </c>
    </row>
    <row r="75" spans="1:17" ht="18.75" x14ac:dyDescent="0.4">
      <c r="A75" s="2">
        <v>1990.25</v>
      </c>
      <c r="B75" s="1">
        <v>174</v>
      </c>
      <c r="C75" s="1">
        <v>1.1049064</v>
      </c>
      <c r="D75" s="1">
        <v>0.42818020000000001</v>
      </c>
      <c r="E75" s="1">
        <v>0.50811989999999996</v>
      </c>
      <c r="F75" s="1">
        <v>1.2050985999999999</v>
      </c>
      <c r="H75" s="2">
        <v>1993.25</v>
      </c>
      <c r="I75" s="1">
        <f t="shared" si="9"/>
        <v>1.0872954743992744</v>
      </c>
      <c r="J75" s="1">
        <f t="shared" si="12"/>
        <v>1.3332994951816046</v>
      </c>
      <c r="K75" s="1">
        <f t="shared" si="10"/>
        <v>2.3310614919226142</v>
      </c>
      <c r="L75" s="1">
        <f t="shared" si="11"/>
        <v>1.8990416509525743</v>
      </c>
      <c r="N75" s="5">
        <v>1.14069868034731</v>
      </c>
      <c r="O75" s="5">
        <v>0.990211134269119</v>
      </c>
      <c r="P75" s="5">
        <v>0.82596014805946705</v>
      </c>
      <c r="Q75" s="5">
        <v>2.23599286715115</v>
      </c>
    </row>
    <row r="76" spans="1:17" ht="18.75" x14ac:dyDescent="0.4">
      <c r="A76" s="2">
        <v>1990.5</v>
      </c>
      <c r="B76" s="1">
        <v>175</v>
      </c>
      <c r="C76" s="1">
        <v>1.0128193999999999</v>
      </c>
      <c r="D76" s="1">
        <v>0.31447989999999998</v>
      </c>
      <c r="E76" s="1">
        <v>0.54004980000000002</v>
      </c>
      <c r="F76" s="1">
        <v>1.1446574</v>
      </c>
      <c r="H76" s="2">
        <v>1993.5</v>
      </c>
      <c r="I76" s="1">
        <f t="shared" si="9"/>
        <v>0.72031678637091257</v>
      </c>
      <c r="J76" s="1">
        <f t="shared" si="12"/>
        <v>0.85310927955401994</v>
      </c>
      <c r="K76" s="1">
        <f t="shared" si="10"/>
        <v>0.76680430898041529</v>
      </c>
      <c r="L76" s="1">
        <f t="shared" si="11"/>
        <v>1.5957884107589062</v>
      </c>
      <c r="N76" s="5">
        <v>0.78860641174718904</v>
      </c>
      <c r="O76" s="5">
        <v>0.86364911420891399</v>
      </c>
      <c r="P76" s="5">
        <v>0.63697274049403296</v>
      </c>
      <c r="Q76" s="5">
        <v>1.29613383697794</v>
      </c>
    </row>
    <row r="77" spans="1:17" ht="18.75" x14ac:dyDescent="0.4">
      <c r="A77" s="2">
        <v>1990.75</v>
      </c>
      <c r="B77" s="1">
        <v>176</v>
      </c>
      <c r="C77" s="1">
        <v>1.2622846000000001</v>
      </c>
      <c r="D77" s="1">
        <v>0.25273370000000001</v>
      </c>
      <c r="E77" s="1">
        <v>0.29137289999999999</v>
      </c>
      <c r="F77" s="1">
        <v>0.58229330000000001</v>
      </c>
      <c r="H77" s="2">
        <v>1993.75</v>
      </c>
      <c r="I77" s="1">
        <f t="shared" si="9"/>
        <v>1.0565143394666774</v>
      </c>
      <c r="J77" s="1">
        <f t="shared" si="12"/>
        <v>1.1989124980558219</v>
      </c>
      <c r="K77" s="1">
        <f t="shared" si="10"/>
        <v>0.72403644974058978</v>
      </c>
      <c r="L77" s="1">
        <f t="shared" si="11"/>
        <v>1.0197986414414604</v>
      </c>
      <c r="N77" s="5">
        <v>1.012197880579</v>
      </c>
      <c r="O77" s="5">
        <v>1.58561484777279</v>
      </c>
      <c r="P77" s="5">
        <v>0.60261364286850005</v>
      </c>
      <c r="Q77" s="5">
        <v>0.95928754622103196</v>
      </c>
    </row>
    <row r="78" spans="1:17" ht="18.75" x14ac:dyDescent="0.4">
      <c r="A78" s="2">
        <v>1991</v>
      </c>
      <c r="B78" s="1">
        <v>177</v>
      </c>
      <c r="C78" s="1">
        <v>1.5332882000000001</v>
      </c>
      <c r="D78" s="1">
        <v>0.42638500000000001</v>
      </c>
      <c r="E78" s="1">
        <v>0.59371470000000004</v>
      </c>
      <c r="F78" s="1">
        <v>0.75666219999999995</v>
      </c>
      <c r="H78" s="2">
        <v>1994</v>
      </c>
      <c r="I78" s="1">
        <f t="shared" si="9"/>
        <v>0.78728391217641047</v>
      </c>
      <c r="J78" s="1">
        <f t="shared" si="12"/>
        <v>1.0542082448849612</v>
      </c>
      <c r="K78" s="1">
        <f t="shared" si="10"/>
        <v>0.92253342179720221</v>
      </c>
      <c r="L78" s="1">
        <f t="shared" si="11"/>
        <v>0.59791955800559748</v>
      </c>
      <c r="N78" s="5">
        <v>0.71234660230344604</v>
      </c>
      <c r="O78" s="5">
        <v>1.1100055906903901</v>
      </c>
      <c r="P78" s="5">
        <v>0.76401423478170805</v>
      </c>
      <c r="Q78" s="5">
        <v>0.45974290607380702</v>
      </c>
    </row>
    <row r="79" spans="1:17" ht="18.75" x14ac:dyDescent="0.4">
      <c r="A79" s="2">
        <v>1991.25</v>
      </c>
      <c r="B79" s="1">
        <v>178</v>
      </c>
      <c r="C79" s="1">
        <v>2.2710984999999999</v>
      </c>
      <c r="D79" s="1">
        <v>0.57904860000000002</v>
      </c>
      <c r="E79" s="1">
        <v>0.44387910000000003</v>
      </c>
      <c r="F79" s="1">
        <v>0.82045610000000002</v>
      </c>
      <c r="H79" s="2">
        <v>1994.25</v>
      </c>
      <c r="I79" s="1">
        <f t="shared" si="9"/>
        <v>0.82784837008603329</v>
      </c>
      <c r="J79" s="1">
        <f t="shared" si="12"/>
        <v>0.974061699952806</v>
      </c>
      <c r="K79" s="1">
        <f t="shared" si="10"/>
        <v>1.0442535266195441</v>
      </c>
      <c r="L79" s="1">
        <f t="shared" si="11"/>
        <v>0.75467051646957894</v>
      </c>
      <c r="N79" s="5">
        <v>0.89229146024164097</v>
      </c>
      <c r="O79" s="5">
        <v>0.62359338324100499</v>
      </c>
      <c r="P79" s="5">
        <v>0.66484163644010397</v>
      </c>
      <c r="Q79" s="5">
        <v>0.61678964542729997</v>
      </c>
    </row>
    <row r="80" spans="1:17" ht="18.75" x14ac:dyDescent="0.4">
      <c r="A80" s="2">
        <v>1991.5</v>
      </c>
      <c r="B80" s="1">
        <v>179</v>
      </c>
      <c r="C80" s="1">
        <v>1.1177196</v>
      </c>
      <c r="D80" s="1">
        <v>0.39586789999999999</v>
      </c>
      <c r="E80" s="1">
        <v>0.3996093</v>
      </c>
      <c r="F80" s="1">
        <v>0.73409100000000005</v>
      </c>
      <c r="H80" s="2">
        <v>1994.5</v>
      </c>
      <c r="I80" s="1">
        <f t="shared" si="9"/>
        <v>0.57590536918357627</v>
      </c>
      <c r="J80" s="1">
        <f t="shared" si="12"/>
        <v>0.83340793653386191</v>
      </c>
      <c r="K80" s="1">
        <f t="shared" si="10"/>
        <v>1.2717085855954924</v>
      </c>
      <c r="L80" s="1">
        <f t="shared" si="11"/>
        <v>0.99503406358868807</v>
      </c>
      <c r="N80" s="5">
        <v>0.56092177509143204</v>
      </c>
      <c r="O80" s="5">
        <v>0.57928209637626704</v>
      </c>
      <c r="P80" s="5">
        <v>0.77323058599891004</v>
      </c>
      <c r="Q80" s="5">
        <v>1.00106763380555</v>
      </c>
    </row>
    <row r="81" spans="1:17" ht="18.75" x14ac:dyDescent="0.4">
      <c r="A81" s="2">
        <v>1991.75</v>
      </c>
      <c r="B81" s="1">
        <v>180</v>
      </c>
      <c r="C81" s="1">
        <v>1.9031731999999999</v>
      </c>
      <c r="D81" s="1">
        <v>0.36457650000000003</v>
      </c>
      <c r="E81" s="1">
        <v>0.2564419</v>
      </c>
      <c r="F81" s="1">
        <v>0.72950839999999995</v>
      </c>
      <c r="H81" s="2">
        <v>1994.75</v>
      </c>
      <c r="I81" s="1">
        <f t="shared" si="9"/>
        <v>0.69940693230793116</v>
      </c>
      <c r="J81" s="1">
        <f t="shared" si="12"/>
        <v>0.92237475016279569</v>
      </c>
      <c r="K81" s="1">
        <f t="shared" si="10"/>
        <v>1.3653385799537405</v>
      </c>
      <c r="L81" s="1">
        <f t="shared" si="11"/>
        <v>0.77531395971524597</v>
      </c>
      <c r="N81" s="5">
        <v>0.63809795571787498</v>
      </c>
      <c r="O81" s="5">
        <v>0.79390542631586503</v>
      </c>
      <c r="P81" s="5">
        <v>0.73338531801613105</v>
      </c>
      <c r="Q81" s="5">
        <v>0.79725047462862597</v>
      </c>
    </row>
    <row r="82" spans="1:17" ht="18.75" x14ac:dyDescent="0.4">
      <c r="A82" s="2">
        <v>1992</v>
      </c>
      <c r="B82" s="1">
        <v>181</v>
      </c>
      <c r="C82" s="1">
        <v>1.8645651000000001</v>
      </c>
      <c r="D82" s="1">
        <v>0.6160137</v>
      </c>
      <c r="E82" s="1">
        <v>0.30915730000000002</v>
      </c>
      <c r="F82" s="1">
        <v>0.57504529999999998</v>
      </c>
      <c r="H82" s="2">
        <v>1995</v>
      </c>
      <c r="I82" s="1">
        <f t="shared" si="9"/>
        <v>0.61175006066095761</v>
      </c>
      <c r="J82" s="1">
        <f t="shared" si="12"/>
        <v>1.2714282556315271</v>
      </c>
      <c r="K82" s="1">
        <f t="shared" si="10"/>
        <v>1.5568808659481344</v>
      </c>
      <c r="L82" s="1">
        <f t="shared" si="11"/>
        <v>0.64271920893356627</v>
      </c>
      <c r="N82" s="5">
        <v>0.51198745844669202</v>
      </c>
      <c r="O82" s="5">
        <v>1.2255636760798501</v>
      </c>
      <c r="P82" s="5">
        <v>0.70027294912305205</v>
      </c>
      <c r="Q82" s="5">
        <v>0.713060109020481</v>
      </c>
    </row>
    <row r="83" spans="1:17" ht="18.75" x14ac:dyDescent="0.4">
      <c r="A83" s="2">
        <v>1992.25</v>
      </c>
      <c r="B83" s="1">
        <v>182</v>
      </c>
      <c r="C83" s="1">
        <v>1.4111688</v>
      </c>
      <c r="D83" s="1">
        <v>0.3523618</v>
      </c>
      <c r="E83" s="1">
        <v>0.31260320000000003</v>
      </c>
      <c r="F83" s="1">
        <v>0.96099869999999998</v>
      </c>
      <c r="H83" s="2">
        <v>1995.25</v>
      </c>
      <c r="I83" s="1">
        <f t="shared" si="9"/>
        <v>0.49829277649431442</v>
      </c>
      <c r="J83" s="1">
        <f t="shared" si="12"/>
        <v>0.91169638929718477</v>
      </c>
      <c r="K83" s="1">
        <f t="shared" si="10"/>
        <v>1.3750583345185921</v>
      </c>
      <c r="L83" s="1">
        <f t="shared" si="11"/>
        <v>0.77628559837109945</v>
      </c>
      <c r="N83" s="5">
        <v>0.57135298582956695</v>
      </c>
      <c r="O83" s="5">
        <v>0.61548223772717903</v>
      </c>
      <c r="P83" s="5">
        <v>0.81773933899429097</v>
      </c>
      <c r="Q83" s="5">
        <v>0.89652220126502102</v>
      </c>
    </row>
    <row r="84" spans="1:17" ht="18.75" x14ac:dyDescent="0.4">
      <c r="A84" s="2">
        <v>1992.5</v>
      </c>
      <c r="B84" s="1">
        <v>183</v>
      </c>
      <c r="C84" s="1">
        <v>0.82044099999999998</v>
      </c>
      <c r="D84" s="1">
        <v>0.52068000000000003</v>
      </c>
      <c r="E84" s="1">
        <v>0.28920020000000002</v>
      </c>
      <c r="F84" s="1">
        <v>0.98992809999999998</v>
      </c>
      <c r="H84" s="2">
        <v>1995.5</v>
      </c>
      <c r="I84" s="1">
        <f t="shared" si="9"/>
        <v>0.608291166349194</v>
      </c>
      <c r="J84" s="1">
        <f t="shared" si="12"/>
        <v>0.78028567238821234</v>
      </c>
      <c r="K84" s="1">
        <f t="shared" si="10"/>
        <v>1.3013599168078109</v>
      </c>
      <c r="L84" s="1">
        <f t="shared" si="11"/>
        <v>0.96316706750628944</v>
      </c>
      <c r="N84" s="5">
        <v>0.53401505061485899</v>
      </c>
      <c r="O84" s="5">
        <v>0.57780940860679497</v>
      </c>
      <c r="P84" s="5">
        <v>0.69522262759628695</v>
      </c>
      <c r="Q84" s="5">
        <v>0.86202270768629297</v>
      </c>
    </row>
    <row r="85" spans="1:17" ht="18.75" x14ac:dyDescent="0.4">
      <c r="A85" s="2">
        <v>1992.75</v>
      </c>
      <c r="B85" s="1">
        <v>184</v>
      </c>
      <c r="C85" s="1">
        <v>1.5317240999999999</v>
      </c>
      <c r="D85" s="1">
        <v>0.82523089999999999</v>
      </c>
      <c r="E85" s="1">
        <v>0.2212925</v>
      </c>
      <c r="F85" s="1">
        <v>0.58659309999999998</v>
      </c>
      <c r="H85" s="2">
        <v>1995.75</v>
      </c>
      <c r="I85" s="1">
        <f t="shared" si="9"/>
        <v>1.1738269689318312</v>
      </c>
      <c r="J85" s="1">
        <f t="shared" si="12"/>
        <v>1.4922436815964262</v>
      </c>
      <c r="K85" s="1">
        <f t="shared" si="10"/>
        <v>0.78673588562788244</v>
      </c>
      <c r="L85" s="1">
        <f t="shared" si="11"/>
        <v>0.87113158709631677</v>
      </c>
      <c r="N85" s="5">
        <v>1.20078125836716</v>
      </c>
      <c r="O85" s="5">
        <v>1.8219278749257799</v>
      </c>
      <c r="P85" s="5">
        <v>0.65551647892031195</v>
      </c>
      <c r="Q85" s="5">
        <v>0.78840283966139701</v>
      </c>
    </row>
    <row r="86" spans="1:17" ht="18.75" x14ac:dyDescent="0.4">
      <c r="A86" s="2">
        <v>1993</v>
      </c>
      <c r="B86" s="1">
        <v>185</v>
      </c>
      <c r="C86" s="1">
        <v>1.3019753000000001</v>
      </c>
      <c r="D86" s="1">
        <v>0.94170229999999999</v>
      </c>
      <c r="E86" s="1">
        <v>0.37417489999999998</v>
      </c>
      <c r="F86" s="1">
        <v>0.54359800000000003</v>
      </c>
      <c r="H86" s="2">
        <v>1996</v>
      </c>
      <c r="I86" s="1">
        <f t="shared" si="9"/>
        <v>0.85389273054728765</v>
      </c>
      <c r="J86" s="1">
        <f t="shared" si="12"/>
        <v>1.2289084207003582</v>
      </c>
      <c r="K86" s="1">
        <f t="shared" si="10"/>
        <v>0.99191815469881617</v>
      </c>
      <c r="L86" s="1">
        <f t="shared" si="11"/>
        <v>0.81218011289689906</v>
      </c>
      <c r="N86" s="5">
        <v>0.85405452457683695</v>
      </c>
      <c r="O86" s="5">
        <v>1.4061620716966901</v>
      </c>
      <c r="P86" s="5">
        <v>0.56035470061296699</v>
      </c>
      <c r="Q86" s="5">
        <v>0.78198969016693698</v>
      </c>
    </row>
    <row r="87" spans="1:17" ht="18.75" x14ac:dyDescent="0.4">
      <c r="A87" s="2">
        <v>1993.25</v>
      </c>
      <c r="B87" s="1">
        <v>186</v>
      </c>
      <c r="C87" s="1">
        <v>1.527887</v>
      </c>
      <c r="D87" s="1">
        <v>0.7761169</v>
      </c>
      <c r="E87" s="1">
        <v>0.94319240000000004</v>
      </c>
      <c r="F87" s="1">
        <v>1.407807</v>
      </c>
      <c r="H87" s="2">
        <v>1996.25</v>
      </c>
      <c r="I87" s="1">
        <f t="shared" si="9"/>
        <v>0.89275005100922211</v>
      </c>
      <c r="J87" s="1">
        <f t="shared" si="12"/>
        <v>0.94847307710407147</v>
      </c>
      <c r="K87" s="1">
        <f t="shared" si="10"/>
        <v>1.4064159611315343</v>
      </c>
      <c r="L87" s="1">
        <f t="shared" si="11"/>
        <v>0.90770623519185323</v>
      </c>
      <c r="N87" s="5">
        <v>0.77223849293803504</v>
      </c>
      <c r="O87" s="5">
        <v>0.42713094049664702</v>
      </c>
      <c r="P87" s="5">
        <v>0.87565512900873499</v>
      </c>
      <c r="Q87" s="5">
        <v>1.24078784718921</v>
      </c>
    </row>
    <row r="88" spans="1:17" ht="18.75" x14ac:dyDescent="0.4">
      <c r="A88" s="2">
        <v>1993.5</v>
      </c>
      <c r="B88" s="1">
        <v>187</v>
      </c>
      <c r="C88" s="1">
        <v>1.012202</v>
      </c>
      <c r="D88" s="1">
        <v>0.49659700000000001</v>
      </c>
      <c r="E88" s="1">
        <v>0.31026379999999998</v>
      </c>
      <c r="F88" s="1">
        <v>1.1829978000000001</v>
      </c>
      <c r="H88" s="2">
        <v>1996.5</v>
      </c>
      <c r="I88" s="1">
        <f t="shared" si="9"/>
        <v>0.63845083180283557</v>
      </c>
      <c r="J88" s="1">
        <f t="shared" si="12"/>
        <v>1.2263482184451708</v>
      </c>
      <c r="K88" s="1">
        <f t="shared" si="10"/>
        <v>1.4554593494577794</v>
      </c>
      <c r="L88" s="1">
        <f t="shared" si="11"/>
        <v>0.80818618296180122</v>
      </c>
      <c r="N88" s="5">
        <v>0.56707579865792501</v>
      </c>
      <c r="O88" s="5">
        <v>0.65447396927743495</v>
      </c>
      <c r="P88" s="5">
        <v>1.1224457595008901</v>
      </c>
      <c r="Q88" s="5">
        <v>0.92989058678779901</v>
      </c>
    </row>
    <row r="89" spans="1:17" ht="18.75" x14ac:dyDescent="0.4">
      <c r="A89" s="2">
        <v>1993.75</v>
      </c>
      <c r="B89" s="1">
        <v>188</v>
      </c>
      <c r="C89" s="1">
        <v>1.4846328</v>
      </c>
      <c r="D89" s="1">
        <v>0.69788989999999995</v>
      </c>
      <c r="E89" s="1">
        <v>0.29295909999999997</v>
      </c>
      <c r="F89" s="1">
        <v>0.75600219999999996</v>
      </c>
      <c r="H89" s="2">
        <v>1996.75</v>
      </c>
      <c r="I89" s="1">
        <f t="shared" si="9"/>
        <v>0.55119788329367858</v>
      </c>
      <c r="J89" s="1">
        <f t="shared" si="12"/>
        <v>1.3317243428983183</v>
      </c>
      <c r="K89" s="1">
        <f t="shared" si="10"/>
        <v>1.0926424725615407</v>
      </c>
      <c r="L89" s="1">
        <f t="shared" si="11"/>
        <v>0.51307390688300381</v>
      </c>
      <c r="N89" s="5">
        <v>0.47575413820787799</v>
      </c>
      <c r="O89" s="5">
        <v>1.52195483035431</v>
      </c>
      <c r="P89" s="5">
        <v>0.69626357955945695</v>
      </c>
      <c r="Q89" s="5">
        <v>0.476511040742919</v>
      </c>
    </row>
    <row r="90" spans="1:17" ht="18.75" x14ac:dyDescent="0.4">
      <c r="A90" s="2">
        <v>1994</v>
      </c>
      <c r="B90" s="1">
        <v>189</v>
      </c>
      <c r="C90" s="1">
        <v>1.1063054000000001</v>
      </c>
      <c r="D90" s="1">
        <v>0.61365720000000001</v>
      </c>
      <c r="E90" s="1">
        <v>0.37327480000000002</v>
      </c>
      <c r="F90" s="1">
        <v>0.4432527</v>
      </c>
      <c r="H90" s="2">
        <v>1997</v>
      </c>
      <c r="I90" s="1">
        <f t="shared" si="9"/>
        <v>0.73121125379365115</v>
      </c>
      <c r="J90" s="1">
        <f t="shared" si="12"/>
        <v>1.2397113300887508</v>
      </c>
      <c r="K90" s="1">
        <f t="shared" si="10"/>
        <v>1.5891292064405449</v>
      </c>
      <c r="L90" s="1">
        <f t="shared" si="11"/>
        <v>0.65623689735548474</v>
      </c>
      <c r="N90" s="5">
        <v>0.71547305044258003</v>
      </c>
      <c r="O90" s="5">
        <v>1.21113783767943</v>
      </c>
      <c r="P90" s="5">
        <v>1.50220875588437</v>
      </c>
      <c r="Q90" s="5">
        <v>0.55804498873583797</v>
      </c>
    </row>
    <row r="91" spans="1:17" ht="18.75" x14ac:dyDescent="0.4">
      <c r="A91" s="2">
        <v>1994.25</v>
      </c>
      <c r="B91" s="1">
        <v>190</v>
      </c>
      <c r="C91" s="1">
        <v>1.1633073</v>
      </c>
      <c r="D91" s="1">
        <v>0.5670037</v>
      </c>
      <c r="E91" s="1">
        <v>0.42252509999999999</v>
      </c>
      <c r="F91" s="1">
        <v>0.55945610000000001</v>
      </c>
      <c r="H91" s="2">
        <v>1997.25</v>
      </c>
      <c r="I91" s="1">
        <f t="shared" si="9"/>
        <v>0.72131663134736101</v>
      </c>
      <c r="J91" s="1">
        <f t="shared" si="12"/>
        <v>0.6329585132231087</v>
      </c>
      <c r="K91" s="1">
        <f t="shared" si="10"/>
        <v>1.1315148178812282</v>
      </c>
      <c r="L91" s="1">
        <f t="shared" si="11"/>
        <v>0.97734384609515224</v>
      </c>
      <c r="N91" s="5">
        <v>0.51965985487117605</v>
      </c>
      <c r="O91" s="5">
        <v>0.354086602176238</v>
      </c>
      <c r="P91" s="5">
        <v>0.83519486539240195</v>
      </c>
      <c r="Q91" s="5">
        <v>1.01779017967882</v>
      </c>
    </row>
    <row r="92" spans="1:17" ht="18.75" x14ac:dyDescent="0.4">
      <c r="A92" s="2">
        <v>1994.5</v>
      </c>
      <c r="B92" s="1">
        <v>191</v>
      </c>
      <c r="C92" s="1">
        <v>0.80927249999999995</v>
      </c>
      <c r="D92" s="1">
        <v>0.48512880000000003</v>
      </c>
      <c r="E92" s="1">
        <v>0.51455779999999995</v>
      </c>
      <c r="F92" s="1">
        <v>0.73764359999999995</v>
      </c>
      <c r="H92" s="2">
        <v>1997.5</v>
      </c>
      <c r="I92" s="1">
        <f t="shared" si="9"/>
        <v>0.63544581729603911</v>
      </c>
      <c r="J92" s="1">
        <f t="shared" si="12"/>
        <v>0.78150349925441542</v>
      </c>
      <c r="K92" s="1">
        <f t="shared" si="10"/>
        <v>0.95465991935327033</v>
      </c>
      <c r="L92" s="1">
        <f t="shared" si="11"/>
        <v>0.84213512698456394</v>
      </c>
      <c r="N92" s="5">
        <v>0.56439378150851605</v>
      </c>
      <c r="O92" s="5">
        <v>0.58475124100255804</v>
      </c>
      <c r="P92" s="5">
        <v>0.65938977107501395</v>
      </c>
      <c r="Q92" s="5">
        <v>0.85515079306457897</v>
      </c>
    </row>
    <row r="93" spans="1:17" ht="18.75" x14ac:dyDescent="0.4">
      <c r="A93" s="2">
        <v>1994.75</v>
      </c>
      <c r="B93" s="1">
        <v>192</v>
      </c>
      <c r="C93" s="1">
        <v>0.98281909999999995</v>
      </c>
      <c r="D93" s="1">
        <v>0.53691659999999997</v>
      </c>
      <c r="E93" s="1">
        <v>0.55244230000000005</v>
      </c>
      <c r="F93" s="1">
        <v>0.57475960000000004</v>
      </c>
      <c r="H93" s="2">
        <v>1997.75</v>
      </c>
      <c r="I93" s="1">
        <f t="shared" si="9"/>
        <v>0.93418398264996583</v>
      </c>
      <c r="J93" s="1">
        <f t="shared" si="12"/>
        <v>0.87542528259725749</v>
      </c>
      <c r="K93" s="1">
        <f t="shared" si="10"/>
        <v>0.87659517475332049</v>
      </c>
      <c r="L93" s="1">
        <f t="shared" si="11"/>
        <v>0.59213113840802289</v>
      </c>
      <c r="N93" s="5">
        <v>0.88624850739238503</v>
      </c>
      <c r="O93" s="5">
        <v>0.70827573081624395</v>
      </c>
      <c r="P93" s="5">
        <v>0.81813987408870303</v>
      </c>
      <c r="Q93" s="5">
        <v>0.39139500355370499</v>
      </c>
    </row>
    <row r="94" spans="1:17" ht="18.75" x14ac:dyDescent="0.4">
      <c r="A94" s="2">
        <v>1995</v>
      </c>
      <c r="B94" s="1">
        <v>193</v>
      </c>
      <c r="C94" s="1">
        <v>0.85964209999999996</v>
      </c>
      <c r="D94" s="1">
        <v>0.74010149999999997</v>
      </c>
      <c r="E94" s="1">
        <v>0.62994399999999995</v>
      </c>
      <c r="F94" s="1">
        <v>0.47646379999999999</v>
      </c>
      <c r="H94" s="2">
        <v>1998</v>
      </c>
      <c r="I94" s="1">
        <f t="shared" si="9"/>
        <v>0.7880722596959191</v>
      </c>
      <c r="J94" s="1">
        <f t="shared" si="12"/>
        <v>0.9154258015469241</v>
      </c>
      <c r="K94" s="1">
        <f t="shared" si="10"/>
        <v>1.2874648791464736</v>
      </c>
      <c r="L94" s="1">
        <f t="shared" si="11"/>
        <v>0.88153727998990816</v>
      </c>
      <c r="N94" s="5">
        <v>0.75991210265232401</v>
      </c>
      <c r="O94" s="5">
        <v>0.86779993776420905</v>
      </c>
      <c r="P94" s="5">
        <v>0.38537819553251901</v>
      </c>
      <c r="Q94" s="5">
        <v>0.77379880190997297</v>
      </c>
    </row>
    <row r="95" spans="1:17" ht="18.75" x14ac:dyDescent="0.4">
      <c r="A95" s="2">
        <v>1995.25</v>
      </c>
      <c r="B95" s="1">
        <v>194</v>
      </c>
      <c r="C95" s="1">
        <v>0.70020990000000005</v>
      </c>
      <c r="D95" s="1">
        <v>0.53070070000000003</v>
      </c>
      <c r="E95" s="1">
        <v>0.55637510000000001</v>
      </c>
      <c r="F95" s="1">
        <v>0.57547990000000004</v>
      </c>
      <c r="H95" s="2">
        <v>1998.25</v>
      </c>
      <c r="I95" s="1">
        <f t="shared" si="9"/>
        <v>0.78552838365512867</v>
      </c>
      <c r="J95" s="1">
        <f t="shared" si="12"/>
        <v>0.71815279504476093</v>
      </c>
      <c r="K95" s="1">
        <f t="shared" si="10"/>
        <v>1.4468673217053623</v>
      </c>
      <c r="L95" s="1">
        <f t="shared" si="11"/>
        <v>0.87412986731340081</v>
      </c>
      <c r="N95" s="5">
        <v>0.72313048478935105</v>
      </c>
      <c r="O95" s="5">
        <v>0.29347261586877299</v>
      </c>
      <c r="P95" s="5">
        <v>0.80788778950877504</v>
      </c>
      <c r="Q95" s="5">
        <v>0.74170919364371002</v>
      </c>
    </row>
    <row r="96" spans="1:17" ht="18.75" x14ac:dyDescent="0.4">
      <c r="A96" s="2">
        <v>1995.5</v>
      </c>
      <c r="B96" s="1">
        <v>195</v>
      </c>
      <c r="C96" s="1">
        <v>0.85478160000000003</v>
      </c>
      <c r="D96" s="1">
        <v>0.4542062</v>
      </c>
      <c r="E96" s="1">
        <v>0.52655529999999995</v>
      </c>
      <c r="F96" s="1">
        <v>0.71401979999999998</v>
      </c>
      <c r="H96" s="2">
        <v>1998.5</v>
      </c>
      <c r="I96" s="1">
        <f t="shared" si="9"/>
        <v>0.53200327929954694</v>
      </c>
      <c r="J96" s="1">
        <f t="shared" si="12"/>
        <v>0.74045299330993519</v>
      </c>
      <c r="K96" s="1">
        <f t="shared" si="10"/>
        <v>0.7199970968976297</v>
      </c>
      <c r="L96" s="1">
        <f t="shared" si="11"/>
        <v>0.62848240268930222</v>
      </c>
      <c r="N96" s="5">
        <v>0.39654953698430401</v>
      </c>
      <c r="O96" s="5">
        <v>0.492851714289543</v>
      </c>
      <c r="P96" s="5">
        <v>0.40771063137522801</v>
      </c>
      <c r="Q96" s="5">
        <v>0.46509890030048501</v>
      </c>
    </row>
    <row r="97" spans="1:17" ht="18.75" x14ac:dyDescent="0.4">
      <c r="A97" s="2">
        <v>1995.75</v>
      </c>
      <c r="B97" s="1">
        <v>196</v>
      </c>
      <c r="C97" s="1">
        <v>1.6494826</v>
      </c>
      <c r="D97" s="1">
        <v>0.86863869999999999</v>
      </c>
      <c r="E97" s="1">
        <v>0.31832850000000001</v>
      </c>
      <c r="F97" s="1">
        <v>0.64579160000000002</v>
      </c>
      <c r="H97" s="2">
        <v>1998.75</v>
      </c>
      <c r="I97" s="1">
        <f t="shared" si="9"/>
        <v>0.69566943350628874</v>
      </c>
      <c r="J97" s="1">
        <f t="shared" si="12"/>
        <v>0.64099747615214986</v>
      </c>
      <c r="K97" s="1">
        <f t="shared" si="10"/>
        <v>0.83886785646015249</v>
      </c>
      <c r="L97" s="1">
        <f t="shared" si="11"/>
        <v>0.88673257239467573</v>
      </c>
      <c r="N97" s="5">
        <v>0.52717706871004499</v>
      </c>
      <c r="O97" s="5">
        <v>0.62763481040368096</v>
      </c>
      <c r="P97" s="5">
        <v>0.51431624233342299</v>
      </c>
      <c r="Q97" s="5">
        <v>0.74406521707546402</v>
      </c>
    </row>
    <row r="98" spans="1:17" ht="18.75" x14ac:dyDescent="0.4">
      <c r="A98" s="2">
        <v>1996</v>
      </c>
      <c r="B98" s="1">
        <v>197</v>
      </c>
      <c r="C98" s="1">
        <v>1.1999053</v>
      </c>
      <c r="D98" s="1">
        <v>0.71535059999999995</v>
      </c>
      <c r="E98" s="1">
        <v>0.40134920000000002</v>
      </c>
      <c r="F98" s="1">
        <v>0.6020894</v>
      </c>
      <c r="H98" s="2">
        <v>1999</v>
      </c>
      <c r="I98" s="1">
        <f t="shared" si="9"/>
        <v>0.74971614266239217</v>
      </c>
      <c r="J98" s="1">
        <f t="shared" si="12"/>
        <v>1.0645667307858566</v>
      </c>
      <c r="K98" s="1">
        <f t="shared" si="10"/>
        <v>1.5160434634542928</v>
      </c>
      <c r="L98" s="1">
        <f t="shared" si="11"/>
        <v>0.97328961871743791</v>
      </c>
      <c r="N98" s="5">
        <v>0.61047298548103002</v>
      </c>
      <c r="O98" s="5">
        <v>0.94904569887789403</v>
      </c>
      <c r="P98" s="5">
        <v>1.1836404744708999</v>
      </c>
      <c r="Q98" s="5">
        <v>1.29648280154152</v>
      </c>
    </row>
    <row r="99" spans="1:17" ht="18.75" x14ac:dyDescent="0.4">
      <c r="A99" s="2">
        <v>1996.25</v>
      </c>
      <c r="B99" s="1">
        <v>198</v>
      </c>
      <c r="C99" s="1">
        <v>1.2545082999999999</v>
      </c>
      <c r="D99" s="1">
        <v>0.5521085</v>
      </c>
      <c r="E99" s="1">
        <v>0.56906299999999999</v>
      </c>
      <c r="F99" s="1">
        <v>0.67290530000000004</v>
      </c>
      <c r="H99" s="2">
        <v>1999.25</v>
      </c>
      <c r="I99" s="1">
        <f t="shared" si="9"/>
        <v>0.97894387547677897</v>
      </c>
      <c r="J99" s="1">
        <f t="shared" si="12"/>
        <v>0.85210653510233025</v>
      </c>
      <c r="K99" s="1">
        <f t="shared" si="10"/>
        <v>1.3965998196596372</v>
      </c>
      <c r="L99" s="1">
        <f t="shared" si="11"/>
        <v>0.77401925086908707</v>
      </c>
      <c r="N99" s="5">
        <v>1.01613769086016</v>
      </c>
      <c r="O99" s="5">
        <v>0.45379816646995802</v>
      </c>
      <c r="P99" s="5">
        <v>1.04146707052854</v>
      </c>
      <c r="Q99" s="5">
        <v>0.72899651534339804</v>
      </c>
    </row>
    <row r="100" spans="1:17" ht="18.75" x14ac:dyDescent="0.4">
      <c r="A100" s="2">
        <v>1996.5</v>
      </c>
      <c r="B100" s="1">
        <v>199</v>
      </c>
      <c r="C100" s="1">
        <v>0.89716249999999997</v>
      </c>
      <c r="D100" s="1">
        <v>0.7138603</v>
      </c>
      <c r="E100" s="1">
        <v>0.58890690000000001</v>
      </c>
      <c r="F100" s="1">
        <v>0.59912860000000001</v>
      </c>
      <c r="H100" s="2">
        <v>1999.5</v>
      </c>
      <c r="I100" s="1">
        <f t="shared" si="9"/>
        <v>0.78339106379586509</v>
      </c>
      <c r="J100" s="1">
        <f t="shared" si="12"/>
        <v>0.80990176498603206</v>
      </c>
      <c r="K100" s="1">
        <f t="shared" si="10"/>
        <v>1.3982781875718091</v>
      </c>
      <c r="L100" s="1">
        <f t="shared" si="11"/>
        <v>0.83310062761266512</v>
      </c>
      <c r="N100" s="5">
        <v>0.78755503719786202</v>
      </c>
      <c r="O100" s="5">
        <v>0.51900842107023304</v>
      </c>
      <c r="P100" s="5">
        <v>0.89462482943625699</v>
      </c>
      <c r="Q100" s="5">
        <v>0.66560249636269297</v>
      </c>
    </row>
    <row r="101" spans="1:17" ht="18.75" x14ac:dyDescent="0.4">
      <c r="A101" s="2">
        <v>1996.75</v>
      </c>
      <c r="B101" s="1">
        <v>200</v>
      </c>
      <c r="C101" s="1">
        <v>0.77455309999999999</v>
      </c>
      <c r="D101" s="1">
        <v>0.7752</v>
      </c>
      <c r="E101" s="1">
        <v>0.4421042</v>
      </c>
      <c r="F101" s="1">
        <v>0.38035449999999998</v>
      </c>
      <c r="H101" s="2">
        <v>1999.75</v>
      </c>
      <c r="I101" s="1">
        <f t="shared" si="9"/>
        <v>0.80330918550355912</v>
      </c>
      <c r="J101" s="1">
        <f t="shared" si="12"/>
        <v>1.2632499701480366</v>
      </c>
      <c r="K101" s="1">
        <f t="shared" si="10"/>
        <v>1.3074918541173239</v>
      </c>
      <c r="L101" s="1">
        <f t="shared" si="11"/>
        <v>0.7496248210756874</v>
      </c>
      <c r="N101" s="5">
        <v>0.731482944447998</v>
      </c>
      <c r="O101" s="5">
        <v>1.3450332097976001</v>
      </c>
      <c r="P101" s="5">
        <v>1.0108607605027999</v>
      </c>
      <c r="Q101" s="5">
        <v>0.50756326348817205</v>
      </c>
    </row>
    <row r="102" spans="1:17" ht="18.75" x14ac:dyDescent="0.4">
      <c r="A102" s="2">
        <v>1997</v>
      </c>
      <c r="B102" s="1">
        <v>201</v>
      </c>
      <c r="C102" s="1">
        <v>1.0275110999999999</v>
      </c>
      <c r="D102" s="1">
        <v>0.72163900000000003</v>
      </c>
      <c r="E102" s="1">
        <v>0.64299229999999996</v>
      </c>
      <c r="F102" s="1">
        <v>0.4864848</v>
      </c>
      <c r="H102" s="2">
        <v>2000</v>
      </c>
      <c r="I102" s="1">
        <f t="shared" si="9"/>
        <v>0.61143231633214312</v>
      </c>
      <c r="J102" s="1">
        <f t="shared" si="12"/>
        <v>0.8900120620032812</v>
      </c>
      <c r="K102" s="1">
        <f t="shared" si="10"/>
        <v>0.93726826127941443</v>
      </c>
      <c r="L102" s="1">
        <f t="shared" si="11"/>
        <v>0.79228951087548838</v>
      </c>
      <c r="N102" s="5">
        <v>0.63306665020755404</v>
      </c>
      <c r="O102" s="5">
        <v>0.77449670127844406</v>
      </c>
      <c r="P102" s="5">
        <v>0.84477808040222802</v>
      </c>
      <c r="Q102" s="5">
        <v>0.69026493615143003</v>
      </c>
    </row>
    <row r="103" spans="1:17" ht="18.75" x14ac:dyDescent="0.4">
      <c r="A103" s="2">
        <v>1997.25</v>
      </c>
      <c r="B103" s="1">
        <v>202</v>
      </c>
      <c r="C103" s="1">
        <v>1.0136069999999999</v>
      </c>
      <c r="D103" s="1">
        <v>0.36844670000000002</v>
      </c>
      <c r="E103" s="1">
        <v>0.45783269999999998</v>
      </c>
      <c r="F103" s="1">
        <v>0.72452939999999999</v>
      </c>
      <c r="H103" s="2">
        <v>2000.25</v>
      </c>
      <c r="I103" s="1">
        <f t="shared" si="9"/>
        <v>0.6933483698940579</v>
      </c>
      <c r="J103" s="1">
        <f t="shared" si="12"/>
        <v>0.77283921684547874</v>
      </c>
      <c r="K103" s="1">
        <f t="shared" si="10"/>
        <v>1.0535496730852256</v>
      </c>
      <c r="L103" s="1">
        <f t="shared" si="11"/>
        <v>1.3791665432658111</v>
      </c>
      <c r="N103" s="5">
        <v>0.648314682600727</v>
      </c>
      <c r="O103" s="5">
        <v>0.47006257434929599</v>
      </c>
      <c r="P103" s="5">
        <v>0.78914012771126196</v>
      </c>
      <c r="Q103" s="5">
        <v>1.2237869436225299</v>
      </c>
    </row>
    <row r="104" spans="1:17" ht="18.75" x14ac:dyDescent="0.4">
      <c r="A104" s="2">
        <v>1997.5</v>
      </c>
      <c r="B104" s="1">
        <v>203</v>
      </c>
      <c r="C104" s="1">
        <v>0.89293979999999995</v>
      </c>
      <c r="D104" s="1">
        <v>0.45491510000000002</v>
      </c>
      <c r="E104" s="1">
        <v>0.3862738</v>
      </c>
      <c r="F104" s="1">
        <v>0.62429579999999996</v>
      </c>
      <c r="H104" s="2">
        <v>2000.5</v>
      </c>
      <c r="I104" s="1">
        <f t="shared" ref="I104:I135" si="13">C116/T$3</f>
        <v>1.0669525075307693</v>
      </c>
      <c r="J104" s="1">
        <f t="shared" si="12"/>
        <v>0.80009782064587931</v>
      </c>
      <c r="K104" s="1">
        <f t="shared" ref="K104:K135" si="14">E116/V$3</f>
        <v>1.3472094384680273</v>
      </c>
      <c r="L104" s="1">
        <f t="shared" ref="L104:L135" si="15">F116/W$3</f>
        <v>1.3651525812613738</v>
      </c>
      <c r="N104" s="5">
        <v>1.0010083784733399</v>
      </c>
      <c r="O104" s="5">
        <v>0.36381521829340702</v>
      </c>
      <c r="P104" s="5">
        <v>0.792841495571732</v>
      </c>
      <c r="Q104" s="5">
        <v>1.15727101460085</v>
      </c>
    </row>
    <row r="105" spans="1:17" ht="18.75" x14ac:dyDescent="0.4">
      <c r="A105" s="2">
        <v>1997.75</v>
      </c>
      <c r="B105" s="1">
        <v>204</v>
      </c>
      <c r="C105" s="1">
        <v>1.312732</v>
      </c>
      <c r="D105" s="1">
        <v>0.50958720000000002</v>
      </c>
      <c r="E105" s="1">
        <v>0.35468729999999998</v>
      </c>
      <c r="F105" s="1">
        <v>0.43896160000000001</v>
      </c>
      <c r="H105" s="2">
        <v>2000.75</v>
      </c>
      <c r="I105" s="1">
        <f t="shared" si="13"/>
        <v>0.67983708400342135</v>
      </c>
      <c r="J105" s="1">
        <f t="shared" ref="J105:J136" si="16">D117/U$3</f>
        <v>0.79564190397842616</v>
      </c>
      <c r="K105" s="1">
        <f t="shared" si="14"/>
        <v>0.83560305891637476</v>
      </c>
      <c r="L105" s="1">
        <f t="shared" si="15"/>
        <v>0.86525440750491311</v>
      </c>
      <c r="N105" s="5">
        <v>0.65145438816339796</v>
      </c>
      <c r="O105" s="5">
        <v>0.55337904567690299</v>
      </c>
      <c r="P105" s="5">
        <v>0.65144657981166898</v>
      </c>
      <c r="Q105" s="5">
        <v>0.69264331028952997</v>
      </c>
    </row>
    <row r="106" spans="1:17" ht="18.75" x14ac:dyDescent="0.4">
      <c r="A106" s="2">
        <v>1998</v>
      </c>
      <c r="B106" s="1">
        <v>205</v>
      </c>
      <c r="C106" s="1">
        <v>1.1074132000000001</v>
      </c>
      <c r="D106" s="1">
        <v>0.5328716</v>
      </c>
      <c r="E106" s="1">
        <v>0.52093310000000004</v>
      </c>
      <c r="F106" s="1">
        <v>0.65350560000000002</v>
      </c>
      <c r="H106" s="2">
        <v>2001</v>
      </c>
      <c r="I106" s="1">
        <f t="shared" si="13"/>
        <v>1.0926340061034179</v>
      </c>
      <c r="J106" s="1">
        <f t="shared" si="16"/>
        <v>1.0418832666526474</v>
      </c>
      <c r="K106" s="1">
        <f t="shared" si="14"/>
        <v>0.87016419088605035</v>
      </c>
      <c r="L106" s="1">
        <f t="shared" si="15"/>
        <v>0.55516637799918256</v>
      </c>
      <c r="N106" s="5">
        <v>0.93944017585602402</v>
      </c>
      <c r="O106" s="5">
        <v>0.82405452827889603</v>
      </c>
      <c r="P106" s="5">
        <v>0.22675368946590599</v>
      </c>
      <c r="Q106" s="5">
        <v>0.55106674997669503</v>
      </c>
    </row>
    <row r="107" spans="1:17" ht="18.75" x14ac:dyDescent="0.4">
      <c r="A107" s="2">
        <v>1998.25</v>
      </c>
      <c r="B107" s="1">
        <v>206</v>
      </c>
      <c r="C107" s="1">
        <v>1.1038384999999999</v>
      </c>
      <c r="D107" s="1">
        <v>0.41803849999999998</v>
      </c>
      <c r="E107" s="1">
        <v>0.58543040000000002</v>
      </c>
      <c r="F107" s="1">
        <v>0.64801430000000004</v>
      </c>
      <c r="H107" s="2">
        <v>2001.25</v>
      </c>
      <c r="I107" s="1">
        <f t="shared" si="13"/>
        <v>1.0493072006883999</v>
      </c>
      <c r="J107" s="1">
        <f t="shared" si="16"/>
        <v>1.0084589097058376</v>
      </c>
      <c r="K107" s="1">
        <f t="shared" si="14"/>
        <v>1.2045091168787447</v>
      </c>
      <c r="L107" s="1">
        <f t="shared" si="15"/>
        <v>0.85451026654974505</v>
      </c>
      <c r="N107" s="5">
        <v>1.0487125931322101</v>
      </c>
      <c r="O107" s="5">
        <v>0.61439642132631</v>
      </c>
      <c r="P107" s="5">
        <v>0.75717944750546595</v>
      </c>
      <c r="Q107" s="5">
        <v>0.87205061276305595</v>
      </c>
    </row>
    <row r="108" spans="1:17" ht="18.75" x14ac:dyDescent="0.4">
      <c r="A108" s="2">
        <v>1998.5</v>
      </c>
      <c r="B108" s="1">
        <v>207</v>
      </c>
      <c r="C108" s="1">
        <v>0.74758049999999998</v>
      </c>
      <c r="D108" s="1">
        <v>0.4310195</v>
      </c>
      <c r="E108" s="1">
        <v>0.29132469999999999</v>
      </c>
      <c r="F108" s="1">
        <v>0.46590969999999998</v>
      </c>
      <c r="H108" s="2">
        <v>2001.5</v>
      </c>
      <c r="I108" s="1">
        <f t="shared" si="13"/>
        <v>0.87908199227281214</v>
      </c>
      <c r="J108" s="1">
        <f t="shared" si="16"/>
        <v>1.0622147393025463</v>
      </c>
      <c r="K108" s="1">
        <f t="shared" si="14"/>
        <v>1.0115267116347224</v>
      </c>
      <c r="L108" s="1">
        <f t="shared" si="15"/>
        <v>0.60512732814279302</v>
      </c>
      <c r="N108" s="5">
        <v>0.70401196778644504</v>
      </c>
      <c r="O108" s="5">
        <v>0.55420012023137999</v>
      </c>
      <c r="P108" s="5">
        <v>0.825421763995414</v>
      </c>
      <c r="Q108" s="5">
        <v>0.53399546594580605</v>
      </c>
    </row>
    <row r="109" spans="1:17" ht="18.75" x14ac:dyDescent="0.4">
      <c r="A109" s="2">
        <v>1998.75</v>
      </c>
      <c r="B109" s="1">
        <v>208</v>
      </c>
      <c r="C109" s="1">
        <v>0.97756710000000002</v>
      </c>
      <c r="D109" s="1">
        <v>0.37312620000000002</v>
      </c>
      <c r="E109" s="1">
        <v>0.3394221</v>
      </c>
      <c r="F109" s="1">
        <v>0.65735699999999997</v>
      </c>
      <c r="H109" s="2">
        <v>2001.75</v>
      </c>
      <c r="I109" s="1">
        <f t="shared" si="13"/>
        <v>1.1104369397516829</v>
      </c>
      <c r="J109" s="1">
        <f t="shared" si="16"/>
        <v>0.92184975666538882</v>
      </c>
      <c r="K109" s="1">
        <f t="shared" si="14"/>
        <v>1.299700331985217</v>
      </c>
      <c r="L109" s="1">
        <f t="shared" si="15"/>
        <v>0.65974183796287622</v>
      </c>
      <c r="N109" s="5">
        <v>1.06759216196832</v>
      </c>
      <c r="O109" s="5">
        <v>0.81357282094822003</v>
      </c>
      <c r="P109" s="5">
        <v>0.90317224026234799</v>
      </c>
      <c r="Q109" s="5">
        <v>0.49543490169210103</v>
      </c>
    </row>
    <row r="110" spans="1:17" ht="18.75" x14ac:dyDescent="0.4">
      <c r="A110" s="2">
        <v>1999</v>
      </c>
      <c r="B110" s="1">
        <v>209</v>
      </c>
      <c r="C110" s="1">
        <v>1.0535144999999999</v>
      </c>
      <c r="D110" s="1">
        <v>0.61968690000000004</v>
      </c>
      <c r="E110" s="1">
        <v>0.61342039999999998</v>
      </c>
      <c r="F110" s="1">
        <v>0.7215239</v>
      </c>
      <c r="H110" s="2">
        <v>2002</v>
      </c>
      <c r="I110" s="1">
        <f t="shared" si="13"/>
        <v>0.98364919575028609</v>
      </c>
      <c r="J110" s="1">
        <f t="shared" si="16"/>
        <v>1.1848572402077093</v>
      </c>
      <c r="K110" s="1">
        <f t="shared" si="14"/>
        <v>1.0842634845882859</v>
      </c>
      <c r="L110" s="1">
        <f t="shared" si="15"/>
        <v>0.6391228104601927</v>
      </c>
      <c r="N110" s="5">
        <v>1.0711388061922</v>
      </c>
      <c r="O110" s="5">
        <v>0.69349983594064402</v>
      </c>
      <c r="P110" s="5">
        <v>1.1122369173034199</v>
      </c>
      <c r="Q110" s="5">
        <v>0.49579111130907499</v>
      </c>
    </row>
    <row r="111" spans="1:17" ht="18.75" x14ac:dyDescent="0.4">
      <c r="A111" s="2">
        <v>1999.25</v>
      </c>
      <c r="B111" s="1">
        <v>210</v>
      </c>
      <c r="C111" s="1">
        <v>1.3756294</v>
      </c>
      <c r="D111" s="1">
        <v>0.49601329999999999</v>
      </c>
      <c r="E111" s="1">
        <v>0.56509120000000002</v>
      </c>
      <c r="F111" s="1">
        <v>0.57379979999999997</v>
      </c>
      <c r="H111" s="2">
        <v>2002.25</v>
      </c>
      <c r="I111" s="1">
        <f t="shared" si="13"/>
        <v>0.82152415491080177</v>
      </c>
      <c r="J111" s="1">
        <f t="shared" si="16"/>
        <v>0.89861020485184417</v>
      </c>
      <c r="K111" s="1">
        <f t="shared" si="14"/>
        <v>1.2930441981889247</v>
      </c>
      <c r="L111" s="1">
        <f t="shared" si="15"/>
        <v>0.81305368389999599</v>
      </c>
      <c r="N111" s="5">
        <v>0.78109328996832705</v>
      </c>
      <c r="O111" s="5">
        <v>0.47930780686776098</v>
      </c>
      <c r="P111" s="5">
        <v>1.0276165224367699</v>
      </c>
      <c r="Q111" s="5">
        <v>0.79141478500804396</v>
      </c>
    </row>
    <row r="112" spans="1:17" ht="18.75" x14ac:dyDescent="0.4">
      <c r="A112" s="2">
        <v>1999.5</v>
      </c>
      <c r="B112" s="1">
        <v>211</v>
      </c>
      <c r="C112" s="1">
        <v>1.1008351000000001</v>
      </c>
      <c r="D112" s="1">
        <v>0.47144580000000003</v>
      </c>
      <c r="E112" s="1">
        <v>0.56577029999999995</v>
      </c>
      <c r="F112" s="1">
        <v>0.61759830000000004</v>
      </c>
      <c r="H112" s="2">
        <v>2002.5</v>
      </c>
      <c r="I112" s="1">
        <f t="shared" si="13"/>
        <v>0.46210443723107758</v>
      </c>
      <c r="J112" s="1">
        <f t="shared" si="16"/>
        <v>0.66252564536714531</v>
      </c>
      <c r="K112" s="1">
        <f t="shared" si="14"/>
        <v>1.1822931705342954</v>
      </c>
      <c r="L112" s="1">
        <f t="shared" si="15"/>
        <v>0.51038237472970038</v>
      </c>
      <c r="N112" s="5">
        <v>0.218829254734729</v>
      </c>
      <c r="O112" s="5">
        <v>0.188009432693936</v>
      </c>
      <c r="P112" s="5">
        <v>0.60078324431822405</v>
      </c>
      <c r="Q112" s="5">
        <v>0.332372080729403</v>
      </c>
    </row>
    <row r="113" spans="1:17" ht="18.75" x14ac:dyDescent="0.4">
      <c r="A113" s="2">
        <v>1999.75</v>
      </c>
      <c r="B113" s="1">
        <v>212</v>
      </c>
      <c r="C113" s="1">
        <v>1.1288244000000001</v>
      </c>
      <c r="D113" s="1">
        <v>0.73534089999999996</v>
      </c>
      <c r="E113" s="1">
        <v>0.52903639999999996</v>
      </c>
      <c r="F113" s="1">
        <v>0.55571559999999998</v>
      </c>
      <c r="H113" s="2">
        <v>2002.75</v>
      </c>
      <c r="I113" s="1">
        <f t="shared" si="13"/>
        <v>0.58717742930702921</v>
      </c>
      <c r="J113" s="1">
        <f t="shared" si="16"/>
        <v>1.1914818472911517</v>
      </c>
      <c r="K113" s="1">
        <f t="shared" si="14"/>
        <v>0.85551288672327752</v>
      </c>
      <c r="L113" s="1">
        <f t="shared" si="15"/>
        <v>0.76220850615828484</v>
      </c>
      <c r="N113" s="5">
        <v>0.469098950240042</v>
      </c>
      <c r="O113" s="5">
        <v>0.66207328019943101</v>
      </c>
      <c r="P113" s="5">
        <v>0.559517671921124</v>
      </c>
      <c r="Q113" s="5">
        <v>0.481306484863601</v>
      </c>
    </row>
    <row r="114" spans="1:17" ht="18.75" x14ac:dyDescent="0.4">
      <c r="A114" s="2">
        <v>2000</v>
      </c>
      <c r="B114" s="1">
        <v>213</v>
      </c>
      <c r="C114" s="1">
        <v>0.85919559999999995</v>
      </c>
      <c r="D114" s="1">
        <v>0.51807820000000004</v>
      </c>
      <c r="E114" s="1">
        <v>0.37923679999999999</v>
      </c>
      <c r="F114" s="1">
        <v>0.58734399999999998</v>
      </c>
      <c r="H114" s="2">
        <v>2003</v>
      </c>
      <c r="I114" s="1">
        <f t="shared" si="13"/>
        <v>0.72942363060444226</v>
      </c>
      <c r="J114" s="1">
        <f t="shared" si="16"/>
        <v>1.2379367283779483</v>
      </c>
      <c r="K114" s="1">
        <f t="shared" si="14"/>
        <v>0.96479957482855927</v>
      </c>
      <c r="L114" s="1">
        <f t="shared" si="15"/>
        <v>0.53238675958287895</v>
      </c>
      <c r="N114" s="5">
        <v>0.74762046547773398</v>
      </c>
      <c r="O114" s="5">
        <v>0.99880400219351495</v>
      </c>
      <c r="P114" s="5">
        <v>0.55264048324578396</v>
      </c>
      <c r="Q114" s="5">
        <v>0.37150211596433103</v>
      </c>
    </row>
    <row r="115" spans="1:17" ht="18.75" x14ac:dyDescent="0.4">
      <c r="A115" s="2">
        <v>2000.25</v>
      </c>
      <c r="B115" s="1">
        <v>214</v>
      </c>
      <c r="C115" s="1">
        <v>0.97430550000000005</v>
      </c>
      <c r="D115" s="1">
        <v>0.44987159999999998</v>
      </c>
      <c r="E115" s="1">
        <v>0.42628650000000001</v>
      </c>
      <c r="F115" s="1">
        <v>1.0224105999999999</v>
      </c>
      <c r="H115" s="2">
        <v>2003.25</v>
      </c>
      <c r="I115" s="1">
        <f t="shared" si="13"/>
        <v>1.0016280451837312</v>
      </c>
      <c r="J115" s="1">
        <f t="shared" si="16"/>
        <v>1.1147520548687879</v>
      </c>
      <c r="K115" s="1">
        <f t="shared" si="14"/>
        <v>2.0671669920191773</v>
      </c>
      <c r="L115" s="1">
        <f t="shared" si="15"/>
        <v>0.65184165893764845</v>
      </c>
      <c r="N115" s="5">
        <v>0.84143014591975995</v>
      </c>
      <c r="O115" s="5">
        <v>0.61948838390167404</v>
      </c>
      <c r="P115" s="5">
        <v>2.8047628266909901</v>
      </c>
      <c r="Q115" s="5">
        <v>0.561565992666196</v>
      </c>
    </row>
    <row r="116" spans="1:17" ht="18.75" x14ac:dyDescent="0.4">
      <c r="A116" s="2">
        <v>2000.5</v>
      </c>
      <c r="B116" s="1">
        <v>215</v>
      </c>
      <c r="C116" s="1">
        <v>1.4993007</v>
      </c>
      <c r="D116" s="1">
        <v>0.46573890000000001</v>
      </c>
      <c r="E116" s="1">
        <v>0.54510689999999995</v>
      </c>
      <c r="F116" s="1">
        <v>1.0120217</v>
      </c>
      <c r="H116" s="2">
        <v>2003.5</v>
      </c>
      <c r="I116" s="1">
        <f t="shared" si="13"/>
        <v>0.80472391277272604</v>
      </c>
      <c r="J116" s="1">
        <f t="shared" si="16"/>
        <v>0.65946003379606422</v>
      </c>
      <c r="K116" s="1">
        <f t="shared" si="14"/>
        <v>1.0388699471421703</v>
      </c>
      <c r="L116" s="1">
        <f t="shared" si="15"/>
        <v>0.49105050203114753</v>
      </c>
      <c r="N116" s="5">
        <v>0.64958485480294004</v>
      </c>
      <c r="O116" s="5">
        <v>0.35208257389220499</v>
      </c>
      <c r="P116" s="5">
        <v>0.80738582394674996</v>
      </c>
      <c r="Q116" s="5">
        <v>0.22566166860206699</v>
      </c>
    </row>
    <row r="117" spans="1:17" ht="18.75" x14ac:dyDescent="0.4">
      <c r="A117" s="2">
        <v>2000.75</v>
      </c>
      <c r="B117" s="1">
        <v>216</v>
      </c>
      <c r="C117" s="1">
        <v>0.95531920000000004</v>
      </c>
      <c r="D117" s="1">
        <v>0.46314509999999998</v>
      </c>
      <c r="E117" s="1">
        <v>0.33810109999999999</v>
      </c>
      <c r="F117" s="1">
        <v>0.64143470000000002</v>
      </c>
      <c r="H117" s="2">
        <v>2003.75</v>
      </c>
      <c r="I117" s="1">
        <f t="shared" si="13"/>
        <v>0.74054888075021452</v>
      </c>
      <c r="J117" s="1">
        <f t="shared" si="16"/>
        <v>1.3779418087320339</v>
      </c>
      <c r="K117" s="1">
        <f t="shared" si="14"/>
        <v>1.0752092939738807</v>
      </c>
      <c r="L117" s="1">
        <f t="shared" si="15"/>
        <v>0.73579323522878348</v>
      </c>
      <c r="N117" s="5">
        <v>0.63163241084112198</v>
      </c>
      <c r="O117" s="5">
        <v>1.37284396721101</v>
      </c>
      <c r="P117" s="5">
        <v>0.70115121454669704</v>
      </c>
      <c r="Q117" s="5">
        <v>0.76399079558860705</v>
      </c>
    </row>
    <row r="118" spans="1:17" ht="18.75" x14ac:dyDescent="0.4">
      <c r="A118" s="2">
        <v>2001</v>
      </c>
      <c r="B118" s="1">
        <v>217</v>
      </c>
      <c r="C118" s="1">
        <v>1.5353888</v>
      </c>
      <c r="D118" s="1">
        <v>0.60648279999999999</v>
      </c>
      <c r="E118" s="1">
        <v>0.35208519999999999</v>
      </c>
      <c r="F118" s="1">
        <v>0.4115587</v>
      </c>
      <c r="H118" s="2">
        <v>2004</v>
      </c>
      <c r="I118" s="1">
        <f t="shared" si="13"/>
        <v>0.70715790135738443</v>
      </c>
      <c r="J118" s="1">
        <f t="shared" si="16"/>
        <v>1.0005575514205869</v>
      </c>
      <c r="K118" s="1">
        <f t="shared" si="14"/>
        <v>1.0867129477568236</v>
      </c>
      <c r="L118" s="1">
        <f t="shared" si="15"/>
        <v>0.59418179103141378</v>
      </c>
      <c r="N118" s="5">
        <v>0.63260230403520601</v>
      </c>
      <c r="O118" s="5">
        <v>0.76175238676586698</v>
      </c>
      <c r="P118" s="5">
        <v>1.30162768815046</v>
      </c>
      <c r="Q118" s="5">
        <v>0.342467308324445</v>
      </c>
    </row>
    <row r="119" spans="1:17" ht="18.75" x14ac:dyDescent="0.4">
      <c r="A119" s="2">
        <v>2001.25</v>
      </c>
      <c r="B119" s="1">
        <v>218</v>
      </c>
      <c r="C119" s="1">
        <v>1.4745052000000001</v>
      </c>
      <c r="D119" s="1">
        <v>0.58702639999999995</v>
      </c>
      <c r="E119" s="1">
        <v>0.48736760000000001</v>
      </c>
      <c r="F119" s="1">
        <v>0.63346979999999997</v>
      </c>
      <c r="H119" s="2">
        <v>2004.25</v>
      </c>
      <c r="I119" s="1">
        <f t="shared" si="13"/>
        <v>1.2144972467332675</v>
      </c>
      <c r="J119" s="1">
        <f t="shared" si="16"/>
        <v>1.321044779495246</v>
      </c>
      <c r="K119" s="1">
        <f t="shared" si="14"/>
        <v>0.99669845099645038</v>
      </c>
      <c r="L119" s="1">
        <f t="shared" si="15"/>
        <v>1.1216920118043858</v>
      </c>
      <c r="N119" s="5">
        <v>1.2182524690843299</v>
      </c>
      <c r="O119" s="5">
        <v>1.0000350950054899</v>
      </c>
      <c r="P119" s="5">
        <v>0.70446180791836599</v>
      </c>
      <c r="Q119" s="5">
        <v>1.11787671576366</v>
      </c>
    </row>
    <row r="120" spans="1:17" ht="18.75" x14ac:dyDescent="0.4">
      <c r="A120" s="2">
        <v>2001.5</v>
      </c>
      <c r="B120" s="1">
        <v>219</v>
      </c>
      <c r="C120" s="1">
        <v>1.2353016999999999</v>
      </c>
      <c r="D120" s="1">
        <v>0.61831780000000003</v>
      </c>
      <c r="E120" s="1">
        <v>0.40928320000000001</v>
      </c>
      <c r="F120" s="1">
        <v>0.44859599999999999</v>
      </c>
      <c r="H120" s="2">
        <v>2004.5</v>
      </c>
      <c r="I120" s="1">
        <f t="shared" si="13"/>
        <v>0.62087284548343558</v>
      </c>
      <c r="J120" s="1">
        <f t="shared" si="16"/>
        <v>1.1119484246732128</v>
      </c>
      <c r="K120" s="1">
        <f t="shared" si="14"/>
        <v>0.96169418640028015</v>
      </c>
      <c r="L120" s="1">
        <f t="shared" si="15"/>
        <v>0.55300066112847213</v>
      </c>
      <c r="N120" s="5">
        <v>0.45739779455611701</v>
      </c>
      <c r="O120" s="5">
        <v>0.77219383435710798</v>
      </c>
      <c r="P120" s="5">
        <v>0.78859975440629204</v>
      </c>
      <c r="Q120" s="5">
        <v>0.61038538689428601</v>
      </c>
    </row>
    <row r="121" spans="1:17" ht="18.75" x14ac:dyDescent="0.4">
      <c r="A121" s="2">
        <v>2001.75</v>
      </c>
      <c r="B121" s="1">
        <v>220</v>
      </c>
      <c r="C121" s="1">
        <v>1.5604058000000001</v>
      </c>
      <c r="D121" s="1">
        <v>0.53661099999999995</v>
      </c>
      <c r="E121" s="1">
        <v>0.52588380000000001</v>
      </c>
      <c r="F121" s="1">
        <v>0.48908309999999999</v>
      </c>
      <c r="H121" s="2">
        <v>2004.75</v>
      </c>
      <c r="I121" s="1">
        <f t="shared" si="13"/>
        <v>0.93671141995840324</v>
      </c>
      <c r="J121" s="1">
        <f t="shared" si="16"/>
        <v>0.90082373273603478</v>
      </c>
      <c r="K121" s="1">
        <f t="shared" si="14"/>
        <v>1.325896316152906</v>
      </c>
      <c r="L121" s="1">
        <f t="shared" si="15"/>
        <v>0.56105124652622196</v>
      </c>
      <c r="N121" s="5">
        <v>0.90177919590422295</v>
      </c>
      <c r="O121" s="5">
        <v>0.57827712152486999</v>
      </c>
      <c r="P121" s="5">
        <v>0.61176687132292595</v>
      </c>
      <c r="Q121" s="5">
        <v>0.419272761376068</v>
      </c>
    </row>
    <row r="122" spans="1:17" ht="18.75" x14ac:dyDescent="0.4">
      <c r="A122" s="2">
        <v>2002</v>
      </c>
      <c r="B122" s="1">
        <v>221</v>
      </c>
      <c r="C122" s="1">
        <v>1.3822414000000001</v>
      </c>
      <c r="D122" s="1">
        <v>0.68970830000000005</v>
      </c>
      <c r="E122" s="1">
        <v>0.43871389999999999</v>
      </c>
      <c r="F122" s="1">
        <v>0.47379769999999999</v>
      </c>
      <c r="H122" s="2">
        <v>2005</v>
      </c>
      <c r="I122" s="1">
        <f t="shared" si="13"/>
        <v>1.0043986476369746</v>
      </c>
      <c r="J122" s="1">
        <f t="shared" si="16"/>
        <v>1.3287942744782366</v>
      </c>
      <c r="K122" s="1">
        <f t="shared" si="14"/>
        <v>1.0190211643763964</v>
      </c>
      <c r="L122" s="1">
        <f t="shared" si="15"/>
        <v>0.54957800562174286</v>
      </c>
      <c r="N122" s="5">
        <v>0.92346782394707205</v>
      </c>
      <c r="O122" s="5">
        <v>1.1413977905247299</v>
      </c>
      <c r="P122" s="5">
        <v>0.58814663503639497</v>
      </c>
      <c r="Q122" s="5">
        <v>0.55883157755180601</v>
      </c>
    </row>
    <row r="123" spans="1:17" ht="18.75" x14ac:dyDescent="0.4">
      <c r="A123" s="2">
        <v>2002.25</v>
      </c>
      <c r="B123" s="1">
        <v>222</v>
      </c>
      <c r="C123" s="1">
        <v>1.1544204</v>
      </c>
      <c r="D123" s="1">
        <v>0.52308319999999997</v>
      </c>
      <c r="E123" s="1">
        <v>0.52319059999999995</v>
      </c>
      <c r="F123" s="1">
        <v>0.60273699999999997</v>
      </c>
      <c r="H123" s="2">
        <v>2005.25</v>
      </c>
      <c r="I123" s="1">
        <f t="shared" si="13"/>
        <v>1.3561565639366753</v>
      </c>
      <c r="J123" s="1">
        <f t="shared" si="16"/>
        <v>1.0583719449493094</v>
      </c>
      <c r="K123" s="1">
        <f t="shared" si="14"/>
        <v>1.1721072987728076</v>
      </c>
      <c r="L123" s="1">
        <f t="shared" si="15"/>
        <v>0.7609494092245439</v>
      </c>
      <c r="N123" s="5">
        <v>1.36607608298122</v>
      </c>
      <c r="O123" s="5">
        <v>0.78364806040199797</v>
      </c>
      <c r="P123" s="5">
        <v>0.75153615495724901</v>
      </c>
      <c r="Q123" s="5">
        <v>0.73755203973820105</v>
      </c>
    </row>
    <row r="124" spans="1:17" ht="18.75" x14ac:dyDescent="0.4">
      <c r="A124" s="2">
        <v>2002.5</v>
      </c>
      <c r="B124" s="1">
        <v>223</v>
      </c>
      <c r="C124" s="1">
        <v>0.64935739999999997</v>
      </c>
      <c r="D124" s="1">
        <v>0.3856578</v>
      </c>
      <c r="E124" s="1">
        <v>0.47837859999999999</v>
      </c>
      <c r="F124" s="1">
        <v>0.37835920000000001</v>
      </c>
      <c r="H124" s="2">
        <v>2005.5</v>
      </c>
      <c r="I124" s="1">
        <f t="shared" si="13"/>
        <v>0.82973249076905464</v>
      </c>
      <c r="J124" s="1">
        <f t="shared" si="16"/>
        <v>0.85652568848167976</v>
      </c>
      <c r="K124" s="1">
        <f t="shared" si="14"/>
        <v>1.0024225975453855</v>
      </c>
      <c r="L124" s="1">
        <f t="shared" si="15"/>
        <v>0.50906432928941925</v>
      </c>
      <c r="N124" s="5">
        <v>0.67650684222127599</v>
      </c>
      <c r="O124" s="5">
        <v>0.62158442169851902</v>
      </c>
      <c r="P124" s="5">
        <v>0.44781508576440898</v>
      </c>
      <c r="Q124" s="5">
        <v>0.49400789153038299</v>
      </c>
    </row>
    <row r="125" spans="1:17" ht="18.75" x14ac:dyDescent="0.4">
      <c r="A125" s="2">
        <v>2002.75</v>
      </c>
      <c r="B125" s="1">
        <v>224</v>
      </c>
      <c r="C125" s="1">
        <v>0.82511219999999996</v>
      </c>
      <c r="D125" s="1">
        <v>0.69356450000000003</v>
      </c>
      <c r="E125" s="1">
        <v>0.34615699999999999</v>
      </c>
      <c r="F125" s="1">
        <v>0.5650442</v>
      </c>
      <c r="H125" s="2">
        <v>2005.75</v>
      </c>
      <c r="I125" s="1">
        <f t="shared" si="13"/>
        <v>1.2902565324672519</v>
      </c>
      <c r="J125" s="1">
        <f t="shared" si="16"/>
        <v>1.3359608823746103</v>
      </c>
      <c r="K125" s="1">
        <f t="shared" si="14"/>
        <v>0.80338808312255694</v>
      </c>
      <c r="L125" s="1">
        <f t="shared" si="15"/>
        <v>0.51552492373387948</v>
      </c>
      <c r="N125" s="5">
        <v>1.2550131376104301</v>
      </c>
      <c r="O125" s="5">
        <v>1.0519752511148901</v>
      </c>
      <c r="P125" s="5">
        <v>0.43758906225178001</v>
      </c>
      <c r="Q125" s="5">
        <v>0.40533937746403598</v>
      </c>
    </row>
    <row r="126" spans="1:17" ht="18.75" x14ac:dyDescent="0.4">
      <c r="A126" s="2">
        <v>2003</v>
      </c>
      <c r="B126" s="1">
        <v>225</v>
      </c>
      <c r="C126" s="1">
        <v>1.0249991000000001</v>
      </c>
      <c r="D126" s="1">
        <v>0.72060599999999997</v>
      </c>
      <c r="E126" s="1">
        <v>0.39037650000000002</v>
      </c>
      <c r="F126" s="1">
        <v>0.39467160000000001</v>
      </c>
      <c r="H126" s="2">
        <v>2006</v>
      </c>
      <c r="I126" s="1">
        <f t="shared" si="13"/>
        <v>0.93747550077777186</v>
      </c>
      <c r="J126" s="1">
        <f t="shared" si="16"/>
        <v>1.3391147945535669</v>
      </c>
      <c r="K126" s="1">
        <f t="shared" si="14"/>
        <v>0.74783561281974309</v>
      </c>
      <c r="L126" s="1">
        <f t="shared" si="15"/>
        <v>0.72157221153661366</v>
      </c>
      <c r="N126" s="5">
        <v>0.90893727879466402</v>
      </c>
      <c r="O126" s="5">
        <v>1.2455059227228</v>
      </c>
      <c r="P126" s="5">
        <v>0.47551221526544002</v>
      </c>
      <c r="Q126" s="5">
        <v>0.634325091072937</v>
      </c>
    </row>
    <row r="127" spans="1:17" ht="18.75" x14ac:dyDescent="0.4">
      <c r="A127" s="2">
        <v>2003.25</v>
      </c>
      <c r="B127" s="1">
        <v>226</v>
      </c>
      <c r="C127" s="1">
        <v>1.4075055999999999</v>
      </c>
      <c r="D127" s="1">
        <v>0.64889989999999997</v>
      </c>
      <c r="E127" s="1">
        <v>0.83641560000000004</v>
      </c>
      <c r="F127" s="1">
        <v>0.4832265</v>
      </c>
      <c r="H127" s="2">
        <v>2006.25</v>
      </c>
      <c r="I127" s="1">
        <f t="shared" si="13"/>
        <v>0.77760384721083142</v>
      </c>
      <c r="J127" s="1">
        <f t="shared" si="16"/>
        <v>1.1693031053095724</v>
      </c>
      <c r="K127" s="1">
        <f t="shared" si="14"/>
        <v>1.0951843683024758</v>
      </c>
      <c r="L127" s="1">
        <f t="shared" si="15"/>
        <v>0.78632262703500211</v>
      </c>
      <c r="N127" s="5">
        <v>0.83862443968091205</v>
      </c>
      <c r="O127" s="5">
        <v>0.89634263276222303</v>
      </c>
      <c r="P127" s="5">
        <v>1.3880616466110201</v>
      </c>
      <c r="Q127" s="5">
        <v>0.77485944741092005</v>
      </c>
    </row>
    <row r="128" spans="1:17" ht="18.75" x14ac:dyDescent="0.4">
      <c r="A128" s="2">
        <v>2003.5</v>
      </c>
      <c r="B128" s="1">
        <v>227</v>
      </c>
      <c r="C128" s="1">
        <v>1.1308123999999999</v>
      </c>
      <c r="D128" s="1">
        <v>0.38387329999999997</v>
      </c>
      <c r="E128" s="1">
        <v>0.42034680000000002</v>
      </c>
      <c r="F128" s="1">
        <v>0.36402800000000002</v>
      </c>
      <c r="H128" s="2">
        <v>2006.5</v>
      </c>
      <c r="I128" s="1">
        <f t="shared" si="13"/>
        <v>0.45285227745008116</v>
      </c>
      <c r="J128" s="1">
        <f t="shared" si="16"/>
        <v>0.61590636023027723</v>
      </c>
      <c r="K128" s="1">
        <f t="shared" si="14"/>
        <v>1.0119060806150173</v>
      </c>
      <c r="L128" s="1">
        <f t="shared" si="15"/>
        <v>0.52849170666218348</v>
      </c>
      <c r="N128" s="5">
        <v>0.40038285967371001</v>
      </c>
      <c r="O128" s="5">
        <v>0.40541574268758002</v>
      </c>
      <c r="P128" s="5">
        <v>0.65088786048996505</v>
      </c>
      <c r="Q128" s="5">
        <v>0.46771568286439202</v>
      </c>
    </row>
    <row r="129" spans="1:17" ht="18.75" x14ac:dyDescent="0.4">
      <c r="A129" s="2">
        <v>2003.75</v>
      </c>
      <c r="B129" s="1">
        <v>228</v>
      </c>
      <c r="C129" s="1">
        <v>1.0406325000000001</v>
      </c>
      <c r="D129" s="1">
        <v>0.80210329999999996</v>
      </c>
      <c r="E129" s="1">
        <v>0.4350504</v>
      </c>
      <c r="F129" s="1">
        <v>0.54546190000000006</v>
      </c>
      <c r="H129" s="2">
        <v>2006.75</v>
      </c>
      <c r="I129" s="1">
        <f t="shared" si="13"/>
        <v>0.63155090517853163</v>
      </c>
      <c r="J129" s="1">
        <f t="shared" si="16"/>
        <v>0.73133088771036081</v>
      </c>
      <c r="K129" s="1">
        <f t="shared" si="14"/>
        <v>1.4565848519569742</v>
      </c>
      <c r="L129" s="1">
        <f t="shared" si="15"/>
        <v>0.47163054380680375</v>
      </c>
      <c r="N129" s="5">
        <v>0.59673662112577697</v>
      </c>
      <c r="O129" s="5">
        <v>0.72010352004135603</v>
      </c>
      <c r="P129" s="5">
        <v>1.2151726696702601</v>
      </c>
      <c r="Q129" s="5">
        <v>0.32936204889425302</v>
      </c>
    </row>
    <row r="130" spans="1:17" ht="18.75" x14ac:dyDescent="0.4">
      <c r="A130" s="2">
        <v>2004</v>
      </c>
      <c r="B130" s="1">
        <v>229</v>
      </c>
      <c r="C130" s="1">
        <v>0.99371089999999995</v>
      </c>
      <c r="D130" s="1">
        <v>0.58242700000000003</v>
      </c>
      <c r="E130" s="1">
        <v>0.43970500000000001</v>
      </c>
      <c r="F130" s="1">
        <v>0.44048179999999998</v>
      </c>
      <c r="H130" s="2">
        <v>2007</v>
      </c>
      <c r="I130" s="1">
        <f t="shared" si="13"/>
        <v>0.5384698211618173</v>
      </c>
      <c r="J130" s="1">
        <f t="shared" si="16"/>
        <v>0.95449401038192239</v>
      </c>
      <c r="K130" s="1">
        <f t="shared" si="14"/>
        <v>1.1870087146020682</v>
      </c>
      <c r="L130" s="1">
        <f t="shared" si="15"/>
        <v>0.59400238253324844</v>
      </c>
      <c r="N130" s="5">
        <v>0.499544369758464</v>
      </c>
      <c r="O130" s="5">
        <v>1.09410318402905</v>
      </c>
      <c r="P130" s="5">
        <v>0.84994680338134299</v>
      </c>
      <c r="Q130" s="5">
        <v>0.476426977755389</v>
      </c>
    </row>
    <row r="131" spans="1:17" ht="18.75" x14ac:dyDescent="0.4">
      <c r="A131" s="2">
        <v>2004.25</v>
      </c>
      <c r="B131" s="1">
        <v>230</v>
      </c>
      <c r="C131" s="1">
        <v>1.7066332</v>
      </c>
      <c r="D131" s="1">
        <v>0.76898339999999998</v>
      </c>
      <c r="E131" s="1">
        <v>0.40328340000000001</v>
      </c>
      <c r="F131" s="1">
        <v>0.83153829999999995</v>
      </c>
      <c r="H131" s="2">
        <v>2007.25</v>
      </c>
      <c r="I131" s="1">
        <f t="shared" si="13"/>
        <v>0.57129398452351488</v>
      </c>
      <c r="J131" s="1">
        <f t="shared" si="16"/>
        <v>1.244542438444141</v>
      </c>
      <c r="K131" s="1">
        <f t="shared" si="14"/>
        <v>1.3140936158122059</v>
      </c>
      <c r="L131" s="1">
        <f t="shared" si="15"/>
        <v>0.72217086936733388</v>
      </c>
      <c r="N131" s="5">
        <v>0.50642512736839596</v>
      </c>
      <c r="O131" s="5">
        <v>1.06953844276845</v>
      </c>
      <c r="P131" s="5">
        <v>1.5217255516061099</v>
      </c>
      <c r="Q131" s="5">
        <v>0.74130745165691003</v>
      </c>
    </row>
    <row r="132" spans="1:17" ht="18.75" x14ac:dyDescent="0.4">
      <c r="A132" s="2">
        <v>2004.5</v>
      </c>
      <c r="B132" s="1">
        <v>231</v>
      </c>
      <c r="C132" s="1">
        <v>0.87246159999999995</v>
      </c>
      <c r="D132" s="1">
        <v>0.64726790000000001</v>
      </c>
      <c r="E132" s="1">
        <v>0.38912000000000002</v>
      </c>
      <c r="F132" s="1">
        <v>0.40995320000000002</v>
      </c>
      <c r="H132" s="2">
        <v>2007.5</v>
      </c>
      <c r="I132" s="1">
        <f t="shared" si="13"/>
        <v>0.45722519374600884</v>
      </c>
      <c r="J132" s="1">
        <f t="shared" si="16"/>
        <v>0.71476782388216176</v>
      </c>
      <c r="K132" s="1">
        <f t="shared" si="14"/>
        <v>1.1918871278281566</v>
      </c>
      <c r="L132" s="1">
        <f t="shared" si="15"/>
        <v>0.46191793426928279</v>
      </c>
      <c r="N132" s="5">
        <v>0.31961457569329199</v>
      </c>
      <c r="O132" s="5">
        <v>0.52530091504431997</v>
      </c>
      <c r="P132" s="5">
        <v>0.44599740574209901</v>
      </c>
      <c r="Q132" s="5">
        <v>0.29827618010111001</v>
      </c>
    </row>
    <row r="133" spans="1:17" ht="18.75" x14ac:dyDescent="0.4">
      <c r="A133" s="2">
        <v>2004.75</v>
      </c>
      <c r="B133" s="1">
        <v>232</v>
      </c>
      <c r="C133" s="1">
        <v>1.3162836</v>
      </c>
      <c r="D133" s="1">
        <v>0.5243717</v>
      </c>
      <c r="E133" s="1">
        <v>0.53648320000000005</v>
      </c>
      <c r="F133" s="1">
        <v>0.41592129999999999</v>
      </c>
      <c r="H133" s="2">
        <v>2007.75</v>
      </c>
      <c r="I133" s="1">
        <f t="shared" si="13"/>
        <v>0.46964889025763734</v>
      </c>
      <c r="J133" s="1">
        <f t="shared" si="16"/>
        <v>0.70772267226938312</v>
      </c>
      <c r="K133" s="1">
        <f t="shared" si="14"/>
        <v>1.1160699281837796</v>
      </c>
      <c r="L133" s="1">
        <f t="shared" si="15"/>
        <v>0.42729897369735653</v>
      </c>
      <c r="N133" s="5">
        <v>0.39742156828737701</v>
      </c>
      <c r="O133" s="5">
        <v>0.627661383893518</v>
      </c>
      <c r="P133" s="5">
        <v>0.51414465892053496</v>
      </c>
      <c r="Q133" s="5">
        <v>0.370256216054689</v>
      </c>
    </row>
    <row r="134" spans="1:17" ht="18.75" x14ac:dyDescent="0.4">
      <c r="A134" s="2">
        <v>2005</v>
      </c>
      <c r="B134" s="1">
        <v>233</v>
      </c>
      <c r="C134" s="1">
        <v>1.4113989</v>
      </c>
      <c r="D134" s="1">
        <v>0.77349440000000003</v>
      </c>
      <c r="E134" s="1">
        <v>0.4123156</v>
      </c>
      <c r="F134" s="1">
        <v>0.4074159</v>
      </c>
      <c r="H134" s="2">
        <v>2008</v>
      </c>
      <c r="I134" s="1">
        <f t="shared" si="13"/>
        <v>0.35533230871799659</v>
      </c>
      <c r="J134" s="1">
        <f t="shared" si="16"/>
        <v>0.77605669171882019</v>
      </c>
      <c r="K134" s="1">
        <f t="shared" si="14"/>
        <v>0.64838607358917633</v>
      </c>
      <c r="L134" s="1">
        <f t="shared" si="15"/>
        <v>0.38690859012241885</v>
      </c>
      <c r="N134" s="5">
        <v>0.273682934707211</v>
      </c>
      <c r="O134" s="5">
        <v>0.82557883611230798</v>
      </c>
      <c r="P134" s="5">
        <v>0.36867055489920197</v>
      </c>
      <c r="Q134" s="5">
        <v>0.2376804174013</v>
      </c>
    </row>
    <row r="135" spans="1:17" ht="18.75" x14ac:dyDescent="0.4">
      <c r="A135" s="2">
        <v>2005.25</v>
      </c>
      <c r="B135" s="1">
        <v>234</v>
      </c>
      <c r="C135" s="1">
        <v>1.9056953999999999</v>
      </c>
      <c r="D135" s="1">
        <v>0.61608090000000004</v>
      </c>
      <c r="E135" s="1">
        <v>0.47425719999999999</v>
      </c>
      <c r="F135" s="1">
        <v>0.56411080000000002</v>
      </c>
      <c r="H135" s="2">
        <v>2008.25</v>
      </c>
      <c r="I135" s="1">
        <f t="shared" si="13"/>
        <v>0.42480260513179169</v>
      </c>
      <c r="J135" s="1">
        <f t="shared" si="16"/>
        <v>0.89367928588716272</v>
      </c>
      <c r="K135" s="1">
        <f t="shared" si="14"/>
        <v>0.72236895624869979</v>
      </c>
      <c r="L135" s="1">
        <f t="shared" si="15"/>
        <v>0.29011527727726516</v>
      </c>
      <c r="N135" s="5">
        <v>0.35722702197313999</v>
      </c>
      <c r="O135" s="5">
        <v>0.63732938501008596</v>
      </c>
      <c r="P135" s="5">
        <v>0.52390005528897798</v>
      </c>
      <c r="Q135" s="5">
        <v>0.18724649891679601</v>
      </c>
    </row>
    <row r="136" spans="1:17" ht="18.75" x14ac:dyDescent="0.4">
      <c r="A136" s="2">
        <v>2005.5</v>
      </c>
      <c r="B136" s="1">
        <v>235</v>
      </c>
      <c r="C136" s="1">
        <v>1.1659549</v>
      </c>
      <c r="D136" s="1">
        <v>0.49858570000000002</v>
      </c>
      <c r="E136" s="1">
        <v>0.4055995</v>
      </c>
      <c r="F136" s="1">
        <v>0.3773821</v>
      </c>
      <c r="H136" s="2">
        <v>2008.5</v>
      </c>
      <c r="I136" s="1">
        <f t="shared" ref="I136:I167" si="17">C148/T$3</f>
        <v>0.38612411815212172</v>
      </c>
      <c r="J136" s="1">
        <f t="shared" si="16"/>
        <v>0.60600105916124014</v>
      </c>
      <c r="K136" s="1">
        <f t="shared" ref="K136:K167" si="18">E148/V$3</f>
        <v>1.184652425443675</v>
      </c>
      <c r="L136" s="1">
        <f t="shared" ref="L136:L167" si="19">F148/W$3</f>
        <v>0.30394092780543291</v>
      </c>
      <c r="N136" s="5">
        <v>0.26729183558841302</v>
      </c>
      <c r="O136" s="5">
        <v>0.51839333339651095</v>
      </c>
      <c r="P136" s="5">
        <v>0.38982638665847302</v>
      </c>
      <c r="Q136" s="5">
        <v>0.15486296021874901</v>
      </c>
    </row>
    <row r="137" spans="1:17" ht="18.75" x14ac:dyDescent="0.4">
      <c r="A137" s="2">
        <v>2005.75</v>
      </c>
      <c r="B137" s="1">
        <v>236</v>
      </c>
      <c r="C137" s="1">
        <v>1.8130915000000001</v>
      </c>
      <c r="D137" s="1">
        <v>0.77766610000000003</v>
      </c>
      <c r="E137" s="1">
        <v>0.32506629999999997</v>
      </c>
      <c r="F137" s="1">
        <v>0.3821715</v>
      </c>
      <c r="H137" s="2">
        <v>2008.75</v>
      </c>
      <c r="I137" s="1">
        <f t="shared" si="17"/>
        <v>0.33332981267861733</v>
      </c>
      <c r="J137" s="1">
        <f t="shared" ref="J137:J168" si="20">D149/U$3</f>
        <v>0.64959922661309688</v>
      </c>
      <c r="K137" s="1">
        <f t="shared" si="18"/>
        <v>0.72278589140815119</v>
      </c>
      <c r="L137" s="1">
        <f t="shared" si="19"/>
        <v>0.33782282970519706</v>
      </c>
      <c r="N137" s="5">
        <v>0.27303784345934201</v>
      </c>
      <c r="O137" s="5">
        <v>0.55781830837917301</v>
      </c>
      <c r="P137" s="5">
        <v>0.23208238739968701</v>
      </c>
      <c r="Q137" s="5">
        <v>0.21733404950218699</v>
      </c>
    </row>
    <row r="138" spans="1:17" ht="18.75" x14ac:dyDescent="0.4">
      <c r="A138" s="2">
        <v>2006</v>
      </c>
      <c r="B138" s="1">
        <v>237</v>
      </c>
      <c r="C138" s="1">
        <v>1.3173573000000001</v>
      </c>
      <c r="D138" s="1">
        <v>0.77950200000000003</v>
      </c>
      <c r="E138" s="1">
        <v>0.30258869999999999</v>
      </c>
      <c r="F138" s="1">
        <v>0.53491949999999999</v>
      </c>
      <c r="H138" s="2">
        <v>2009</v>
      </c>
      <c r="I138" s="1">
        <f t="shared" si="17"/>
        <v>0.26538006342580267</v>
      </c>
      <c r="J138" s="1">
        <f t="shared" si="20"/>
        <v>0.60975039917462459</v>
      </c>
      <c r="K138" s="1">
        <f t="shared" si="18"/>
        <v>0.79714863733980068</v>
      </c>
      <c r="L138" s="1">
        <f t="shared" si="19"/>
        <v>0.37682111124925766</v>
      </c>
      <c r="N138" s="5">
        <v>0.168264169316101</v>
      </c>
      <c r="O138" s="5">
        <v>0.62678954464228298</v>
      </c>
      <c r="P138" s="5">
        <v>0.48283000617904098</v>
      </c>
      <c r="Q138" s="5">
        <v>0.25206962209737299</v>
      </c>
    </row>
    <row r="139" spans="1:17" ht="18.75" x14ac:dyDescent="0.4">
      <c r="A139" s="2">
        <v>2006.25</v>
      </c>
      <c r="B139" s="1">
        <v>238</v>
      </c>
      <c r="C139" s="1">
        <v>1.0927028000000001</v>
      </c>
      <c r="D139" s="1">
        <v>0.68065419999999999</v>
      </c>
      <c r="E139" s="1">
        <v>0.44313269999999999</v>
      </c>
      <c r="F139" s="1">
        <v>0.58292060000000001</v>
      </c>
      <c r="H139" s="2">
        <v>2009.25</v>
      </c>
      <c r="I139" s="1">
        <f t="shared" si="17"/>
        <v>0.27477931783785381</v>
      </c>
      <c r="J139" s="1">
        <f t="shared" si="20"/>
        <v>0.97773888771851014</v>
      </c>
      <c r="K139" s="1">
        <f t="shared" si="18"/>
        <v>0.81498268660240447</v>
      </c>
      <c r="L139" s="1">
        <f t="shared" si="19"/>
        <v>0.37777265075757227</v>
      </c>
      <c r="N139" s="5">
        <v>0.234147814234452</v>
      </c>
      <c r="O139" s="5">
        <v>0.85970864373519595</v>
      </c>
      <c r="P139" s="5">
        <v>0.41190505705995001</v>
      </c>
      <c r="Q139" s="5">
        <v>0.225512277781624</v>
      </c>
    </row>
    <row r="140" spans="1:17" ht="18.75" x14ac:dyDescent="0.4">
      <c r="A140" s="2">
        <v>2006.5</v>
      </c>
      <c r="B140" s="1">
        <v>239</v>
      </c>
      <c r="C140" s="1">
        <v>0.63635609999999998</v>
      </c>
      <c r="D140" s="1">
        <v>0.35852060000000002</v>
      </c>
      <c r="E140" s="1">
        <v>0.40943669999999999</v>
      </c>
      <c r="F140" s="1">
        <v>0.39178410000000002</v>
      </c>
      <c r="H140" s="2">
        <v>2009.5</v>
      </c>
      <c r="I140" s="1">
        <f t="shared" si="17"/>
        <v>0.43668097694203051</v>
      </c>
      <c r="J140" s="1">
        <f t="shared" si="20"/>
        <v>0.71549673337479813</v>
      </c>
      <c r="K140" s="1">
        <f t="shared" si="18"/>
        <v>0.65988107726507661</v>
      </c>
      <c r="L140" s="1">
        <f t="shared" si="19"/>
        <v>0.33734935314236969</v>
      </c>
      <c r="N140" s="5">
        <v>0.42045813312018199</v>
      </c>
      <c r="O140" s="5">
        <v>0.70950064487722397</v>
      </c>
      <c r="P140" s="5">
        <v>0.221349963993064</v>
      </c>
      <c r="Q140" s="5">
        <v>0.23091533180672699</v>
      </c>
    </row>
    <row r="141" spans="1:17" ht="18.75" x14ac:dyDescent="0.4">
      <c r="A141" s="2">
        <v>2006.75</v>
      </c>
      <c r="B141" s="1">
        <v>240</v>
      </c>
      <c r="C141" s="1">
        <v>0.88746659999999999</v>
      </c>
      <c r="D141" s="1">
        <v>0.42570950000000002</v>
      </c>
      <c r="E141" s="1">
        <v>0.58936230000000001</v>
      </c>
      <c r="F141" s="1">
        <v>0.34963149999999998</v>
      </c>
      <c r="H141" s="2">
        <v>2009.75</v>
      </c>
      <c r="I141" s="1">
        <f t="shared" si="17"/>
        <v>0.53532973862902078</v>
      </c>
      <c r="J141" s="1">
        <f t="shared" si="20"/>
        <v>0.59812804640186368</v>
      </c>
      <c r="K141" s="1">
        <f t="shared" si="18"/>
        <v>0.50420164077730578</v>
      </c>
      <c r="L141" s="1">
        <f t="shared" si="19"/>
        <v>0.30982013080095128</v>
      </c>
      <c r="N141" s="5">
        <v>0.46273990787641001</v>
      </c>
      <c r="O141" s="5">
        <v>0.57132701072154801</v>
      </c>
      <c r="P141" s="5">
        <v>0.160954313706339</v>
      </c>
      <c r="Q141" s="5">
        <v>0.14241033811898901</v>
      </c>
    </row>
    <row r="142" spans="1:17" ht="18.75" x14ac:dyDescent="0.4">
      <c r="A142" s="2">
        <v>2007</v>
      </c>
      <c r="B142" s="1">
        <v>241</v>
      </c>
      <c r="C142" s="1">
        <v>0.75666739999999999</v>
      </c>
      <c r="D142" s="1">
        <v>0.55561329999999998</v>
      </c>
      <c r="E142" s="1">
        <v>0.48028660000000001</v>
      </c>
      <c r="F142" s="1">
        <v>0.44034879999999998</v>
      </c>
      <c r="H142" s="2">
        <v>2010</v>
      </c>
      <c r="I142" s="1">
        <f t="shared" si="17"/>
        <v>0.3819654035201876</v>
      </c>
      <c r="J142" s="1">
        <f t="shared" si="20"/>
        <v>0.73566225585503253</v>
      </c>
      <c r="K142" s="1">
        <f t="shared" si="18"/>
        <v>0.59196612112295144</v>
      </c>
      <c r="L142" s="1">
        <f t="shared" si="19"/>
        <v>0.34040577250434778</v>
      </c>
      <c r="N142" s="5">
        <v>0.28081376185009599</v>
      </c>
      <c r="O142" s="5">
        <v>0.72133668161792397</v>
      </c>
      <c r="P142" s="5">
        <v>0.40140019949546002</v>
      </c>
      <c r="Q142" s="5">
        <v>0.19872819934854</v>
      </c>
    </row>
    <row r="143" spans="1:17" ht="18.75" x14ac:dyDescent="0.4">
      <c r="A143" s="2">
        <v>2007.25</v>
      </c>
      <c r="B143" s="1">
        <v>242</v>
      </c>
      <c r="C143" s="1">
        <v>0.80279250000000002</v>
      </c>
      <c r="D143" s="1">
        <v>0.72445119999999996</v>
      </c>
      <c r="E143" s="1">
        <v>0.53170759999999995</v>
      </c>
      <c r="F143" s="1">
        <v>0.53536329999999999</v>
      </c>
      <c r="H143" s="2">
        <v>2010.25</v>
      </c>
      <c r="I143" s="1">
        <f t="shared" si="17"/>
        <v>0.43486894472599436</v>
      </c>
      <c r="J143" s="1">
        <f t="shared" si="20"/>
        <v>1.1705597569566701</v>
      </c>
      <c r="K143" s="1">
        <f t="shared" si="18"/>
        <v>0.7896658004561552</v>
      </c>
      <c r="L143" s="1">
        <f t="shared" si="19"/>
        <v>0.3370297901858631</v>
      </c>
      <c r="N143" s="5">
        <v>0.45066579622574798</v>
      </c>
      <c r="O143" s="5">
        <v>1.32952639467525</v>
      </c>
      <c r="P143" s="5">
        <v>0.62909008882151995</v>
      </c>
      <c r="Q143" s="5">
        <v>0.27956230333445797</v>
      </c>
    </row>
    <row r="144" spans="1:17" ht="18.75" x14ac:dyDescent="0.4">
      <c r="A144" s="2">
        <v>2007.5</v>
      </c>
      <c r="B144" s="1">
        <v>243</v>
      </c>
      <c r="C144" s="1">
        <v>0.64250099999999999</v>
      </c>
      <c r="D144" s="1">
        <v>0.4160681</v>
      </c>
      <c r="E144" s="1">
        <v>0.48226049999999998</v>
      </c>
      <c r="F144" s="1">
        <v>0.34243129999999999</v>
      </c>
      <c r="H144" s="2">
        <v>2010.5</v>
      </c>
      <c r="I144" s="1">
        <f t="shared" si="17"/>
        <v>0.64287114288554725</v>
      </c>
      <c r="J144" s="1">
        <f t="shared" si="20"/>
        <v>0.67279909469041743</v>
      </c>
      <c r="K144" s="1">
        <f t="shared" si="18"/>
        <v>0.70214574742094082</v>
      </c>
      <c r="L144" s="1">
        <f t="shared" si="19"/>
        <v>0.31998409434964614</v>
      </c>
      <c r="N144" s="5">
        <v>0.43646847581651899</v>
      </c>
      <c r="O144" s="5">
        <v>0.46390534894726199</v>
      </c>
      <c r="P144" s="5">
        <v>0.37755292808868601</v>
      </c>
      <c r="Q144" s="5">
        <v>0.23251123829834799</v>
      </c>
    </row>
    <row r="145" spans="1:17" ht="18.75" x14ac:dyDescent="0.4">
      <c r="A145" s="2">
        <v>2007.75</v>
      </c>
      <c r="B145" s="1">
        <v>244</v>
      </c>
      <c r="C145" s="1">
        <v>0.65995899999999996</v>
      </c>
      <c r="D145" s="1">
        <v>0.41196709999999997</v>
      </c>
      <c r="E145" s="1">
        <v>0.45158340000000002</v>
      </c>
      <c r="F145" s="1">
        <v>0.31676739999999998</v>
      </c>
      <c r="H145" s="2">
        <v>2010.75</v>
      </c>
      <c r="I145" s="1">
        <f t="shared" si="17"/>
        <v>0.56826271074295964</v>
      </c>
      <c r="J145" s="1">
        <f t="shared" si="20"/>
        <v>0.57943597589389961</v>
      </c>
      <c r="K145" s="1">
        <f t="shared" si="18"/>
        <v>0.49094473386979376</v>
      </c>
      <c r="L145" s="1">
        <f t="shared" si="19"/>
        <v>0.3129106782456631</v>
      </c>
      <c r="N145" s="5">
        <v>0.54728488983312995</v>
      </c>
      <c r="O145" s="5">
        <v>0.51808649895039605</v>
      </c>
      <c r="P145" s="5">
        <v>0.40501726135328098</v>
      </c>
      <c r="Q145" s="5">
        <v>0.19965588706464801</v>
      </c>
    </row>
    <row r="146" spans="1:17" ht="18.75" x14ac:dyDescent="0.4">
      <c r="A146" s="2">
        <v>2008</v>
      </c>
      <c r="B146" s="1">
        <v>245</v>
      </c>
      <c r="C146" s="1">
        <v>0.49931930000000002</v>
      </c>
      <c r="D146" s="1">
        <v>0.45174449999999999</v>
      </c>
      <c r="E146" s="1">
        <v>0.26234950000000001</v>
      </c>
      <c r="F146" s="1">
        <v>0.286825</v>
      </c>
      <c r="H146" s="2">
        <v>2011</v>
      </c>
      <c r="I146" s="1">
        <f t="shared" si="17"/>
        <v>0.30050422605004934</v>
      </c>
      <c r="J146" s="1">
        <f t="shared" si="20"/>
        <v>0.70991592880779686</v>
      </c>
      <c r="K146" s="1">
        <f t="shared" si="18"/>
        <v>0.62250544760966753</v>
      </c>
      <c r="L146" s="1">
        <f t="shared" si="19"/>
        <v>0.35037616372607472</v>
      </c>
      <c r="N146" s="5">
        <v>0.33506815497947201</v>
      </c>
      <c r="O146" s="5">
        <v>0.86937678549624497</v>
      </c>
      <c r="P146" s="5">
        <v>0.366501059575841</v>
      </c>
      <c r="Q146" s="5">
        <v>0.18511255487978701</v>
      </c>
    </row>
    <row r="147" spans="1:17" ht="18.75" x14ac:dyDescent="0.4">
      <c r="A147" s="2">
        <v>2008.25</v>
      </c>
      <c r="B147" s="1">
        <v>246</v>
      </c>
      <c r="C147" s="1">
        <v>0.59694020000000003</v>
      </c>
      <c r="D147" s="1">
        <v>0.52021289999999998</v>
      </c>
      <c r="E147" s="1">
        <v>0.2922844</v>
      </c>
      <c r="F147" s="1">
        <v>0.2150697</v>
      </c>
      <c r="H147" s="2">
        <v>2011.25</v>
      </c>
      <c r="I147" s="1">
        <f t="shared" si="17"/>
        <v>0.78300863198779136</v>
      </c>
      <c r="J147" s="1">
        <f t="shared" si="20"/>
        <v>0.84708336433525777</v>
      </c>
      <c r="K147" s="1">
        <f t="shared" si="18"/>
        <v>1.112680569098589</v>
      </c>
      <c r="L147" s="1">
        <f t="shared" si="19"/>
        <v>0.47498777591382607</v>
      </c>
      <c r="N147" s="5">
        <v>0.74151256039245605</v>
      </c>
      <c r="O147" s="5">
        <v>0.84482116934840601</v>
      </c>
      <c r="P147" s="5">
        <v>0.96145925586373104</v>
      </c>
      <c r="Q147" s="5">
        <v>0.295174733763302</v>
      </c>
    </row>
    <row r="148" spans="1:17" ht="18.75" x14ac:dyDescent="0.4">
      <c r="A148" s="2">
        <v>2008.5</v>
      </c>
      <c r="B148" s="1">
        <v>247</v>
      </c>
      <c r="C148" s="1">
        <v>0.54258850000000003</v>
      </c>
      <c r="D148" s="1">
        <v>0.35275469999999998</v>
      </c>
      <c r="E148" s="1">
        <v>0.47933320000000001</v>
      </c>
      <c r="F148" s="1">
        <v>0.22531899999999999</v>
      </c>
      <c r="H148" s="2">
        <v>2011.5</v>
      </c>
      <c r="I148" s="1">
        <f t="shared" si="17"/>
        <v>0.88010275927225534</v>
      </c>
      <c r="J148" s="1">
        <f t="shared" si="20"/>
        <v>0.86551310988558428</v>
      </c>
      <c r="K148" s="1">
        <f t="shared" si="18"/>
        <v>1.2679064928314141</v>
      </c>
      <c r="L148" s="1">
        <f t="shared" si="19"/>
        <v>0.45742746096445058</v>
      </c>
      <c r="N148" s="5">
        <v>0.80664168961146898</v>
      </c>
      <c r="O148" s="5">
        <v>0.58051070470403998</v>
      </c>
      <c r="P148" s="5">
        <v>0.447781483263403</v>
      </c>
      <c r="Q148" s="5">
        <v>0.28878300148291902</v>
      </c>
    </row>
    <row r="149" spans="1:17" ht="18.75" x14ac:dyDescent="0.4">
      <c r="A149" s="2">
        <v>2008.75</v>
      </c>
      <c r="B149" s="1">
        <v>248</v>
      </c>
      <c r="C149" s="1">
        <v>0.46840100000000001</v>
      </c>
      <c r="D149" s="1">
        <v>0.37813330000000001</v>
      </c>
      <c r="E149" s="1">
        <v>0.29245310000000002</v>
      </c>
      <c r="F149" s="1">
        <v>0.25043650000000001</v>
      </c>
      <c r="H149" s="2">
        <v>2011.75</v>
      </c>
      <c r="I149" s="1">
        <f t="shared" si="17"/>
        <v>0.85906659027452703</v>
      </c>
      <c r="J149" s="1">
        <f t="shared" si="20"/>
        <v>0.93268994471508293</v>
      </c>
      <c r="K149" s="1">
        <f t="shared" si="18"/>
        <v>0.76234604381067994</v>
      </c>
      <c r="L149" s="1">
        <f t="shared" si="19"/>
        <v>0.35964160095425868</v>
      </c>
      <c r="N149" s="5">
        <v>0.78021489003025501</v>
      </c>
      <c r="O149" s="5">
        <v>0.97429431496262098</v>
      </c>
      <c r="P149" s="5">
        <v>0.588019674261828</v>
      </c>
      <c r="Q149" s="5">
        <v>0.28135703685428698</v>
      </c>
    </row>
    <row r="150" spans="1:17" ht="18.75" x14ac:dyDescent="0.4">
      <c r="A150" s="2">
        <v>2009</v>
      </c>
      <c r="B150" s="1">
        <v>249</v>
      </c>
      <c r="C150" s="1">
        <v>0.37291679999999999</v>
      </c>
      <c r="D150" s="1">
        <v>0.35493720000000001</v>
      </c>
      <c r="E150" s="1">
        <v>0.32254169999999999</v>
      </c>
      <c r="F150" s="1">
        <v>0.27934690000000001</v>
      </c>
      <c r="H150" s="2">
        <v>2012</v>
      </c>
      <c r="I150" s="1">
        <f t="shared" si="17"/>
        <v>0.73490818948948744</v>
      </c>
      <c r="J150" s="1">
        <f t="shared" si="20"/>
        <v>0.63814797774197762</v>
      </c>
      <c r="K150" s="1">
        <f t="shared" si="18"/>
        <v>0.80564996254122867</v>
      </c>
      <c r="L150" s="1">
        <f t="shared" si="19"/>
        <v>0.39911808033741414</v>
      </c>
      <c r="N150" s="5">
        <v>0.72435491242855798</v>
      </c>
      <c r="O150" s="5">
        <v>0.84052901638115296</v>
      </c>
      <c r="P150" s="5">
        <v>0.98237746791621805</v>
      </c>
      <c r="Q150" s="5">
        <v>0.36333118569082101</v>
      </c>
    </row>
    <row r="151" spans="1:17" ht="18.75" x14ac:dyDescent="0.4">
      <c r="A151" s="2">
        <v>2009.25</v>
      </c>
      <c r="B151" s="1">
        <v>250</v>
      </c>
      <c r="C151" s="1">
        <v>0.38612479999999999</v>
      </c>
      <c r="D151" s="1">
        <v>0.56914419999999999</v>
      </c>
      <c r="E151" s="1">
        <v>0.32975769999999999</v>
      </c>
      <c r="F151" s="1">
        <v>0.28005229999999998</v>
      </c>
      <c r="H151" s="2">
        <v>2012.25</v>
      </c>
      <c r="I151" s="1">
        <f t="shared" si="17"/>
        <v>0.64336957094355762</v>
      </c>
      <c r="J151" s="1">
        <f t="shared" si="20"/>
        <v>0.49297421958799764</v>
      </c>
      <c r="K151" s="1">
        <f t="shared" si="18"/>
        <v>1.1629315123679755</v>
      </c>
      <c r="L151" s="1">
        <f t="shared" si="19"/>
        <v>0.24858113080312133</v>
      </c>
      <c r="N151" s="5">
        <v>0.50463772411003105</v>
      </c>
      <c r="O151" s="5">
        <v>0.42924317991908101</v>
      </c>
      <c r="P151" s="5">
        <v>0.874637708980332</v>
      </c>
      <c r="Q151" s="5">
        <v>0.16618767505183199</v>
      </c>
    </row>
    <row r="152" spans="1:17" ht="18.75" x14ac:dyDescent="0.4">
      <c r="A152" s="2">
        <v>2009.5</v>
      </c>
      <c r="B152" s="1">
        <v>251</v>
      </c>
      <c r="C152" s="1">
        <v>0.61363190000000001</v>
      </c>
      <c r="D152" s="1">
        <v>0.41649239999999998</v>
      </c>
      <c r="E152" s="1">
        <v>0.26700059999999998</v>
      </c>
      <c r="F152" s="1">
        <v>0.25008550000000002</v>
      </c>
      <c r="H152" s="2">
        <v>2012.5</v>
      </c>
      <c r="I152" s="1">
        <f t="shared" si="17"/>
        <v>0.42109577773120616</v>
      </c>
      <c r="J152" s="1">
        <f t="shared" si="20"/>
        <v>0.60995534591624967</v>
      </c>
      <c r="K152" s="1">
        <f t="shared" si="18"/>
        <v>0.68694479074209214</v>
      </c>
      <c r="L152" s="1">
        <f t="shared" si="19"/>
        <v>0.31484613172812681</v>
      </c>
      <c r="N152" s="5">
        <v>0.32074278822666002</v>
      </c>
      <c r="O152" s="5">
        <v>0.57024496283778403</v>
      </c>
      <c r="P152" s="5">
        <v>0.376542872763731</v>
      </c>
      <c r="Q152" s="5">
        <v>0.190292590208721</v>
      </c>
    </row>
    <row r="153" spans="1:17" ht="18.75" x14ac:dyDescent="0.4">
      <c r="A153" s="2">
        <v>2009.75</v>
      </c>
      <c r="B153" s="1">
        <v>252</v>
      </c>
      <c r="C153" s="1">
        <v>0.75225489999999995</v>
      </c>
      <c r="D153" s="1">
        <v>0.34817179999999998</v>
      </c>
      <c r="E153" s="1">
        <v>0.20400969999999999</v>
      </c>
      <c r="F153" s="1">
        <v>0.2296774</v>
      </c>
      <c r="H153" s="2">
        <v>2012.75</v>
      </c>
      <c r="I153" s="1">
        <f t="shared" si="17"/>
        <v>0.56071405907913219</v>
      </c>
      <c r="J153" s="1">
        <f t="shared" si="20"/>
        <v>0.89154272040049798</v>
      </c>
      <c r="K153" s="1">
        <f t="shared" si="18"/>
        <v>1.0511590306445777</v>
      </c>
      <c r="L153" s="1">
        <f t="shared" si="19"/>
        <v>0.28969117177483517</v>
      </c>
      <c r="N153" s="5">
        <v>0.53958402956836504</v>
      </c>
      <c r="O153" s="5">
        <v>0.99355758772174396</v>
      </c>
      <c r="P153" s="5">
        <v>1.0380655314501499</v>
      </c>
      <c r="Q153" s="5">
        <v>0.13914487758295299</v>
      </c>
    </row>
    <row r="154" spans="1:17" ht="18.75" x14ac:dyDescent="0.4">
      <c r="A154" s="2">
        <v>2010</v>
      </c>
      <c r="B154" s="1">
        <v>253</v>
      </c>
      <c r="C154" s="1">
        <v>0.53674460000000002</v>
      </c>
      <c r="D154" s="1">
        <v>0.42823080000000002</v>
      </c>
      <c r="E154" s="1">
        <v>0.23952090000000001</v>
      </c>
      <c r="F154" s="1">
        <v>0.2523513</v>
      </c>
      <c r="H154" s="2">
        <v>2013</v>
      </c>
      <c r="I154" s="1">
        <f t="shared" si="17"/>
        <v>0.39620269784140971</v>
      </c>
      <c r="J154" s="1">
        <f t="shared" si="20"/>
        <v>0.91787382423607544</v>
      </c>
      <c r="K154" s="1">
        <f t="shared" si="18"/>
        <v>0.50247903374625891</v>
      </c>
      <c r="L154" s="1">
        <f t="shared" si="19"/>
        <v>0.29261269752917018</v>
      </c>
      <c r="N154" s="5">
        <v>0.33709162445382801</v>
      </c>
      <c r="O154" s="5">
        <v>0.83109084754700102</v>
      </c>
      <c r="P154" s="5">
        <v>0.55015767374153102</v>
      </c>
      <c r="Q154" s="5">
        <v>0.21273438751540499</v>
      </c>
    </row>
    <row r="155" spans="1:17" ht="18.75" x14ac:dyDescent="0.4">
      <c r="A155" s="2">
        <v>2010.25</v>
      </c>
      <c r="B155" s="1">
        <v>254</v>
      </c>
      <c r="C155" s="1">
        <v>0.61108560000000001</v>
      </c>
      <c r="D155" s="1">
        <v>0.68138569999999998</v>
      </c>
      <c r="E155" s="1">
        <v>0.31951400000000002</v>
      </c>
      <c r="F155" s="1">
        <v>0.2498486</v>
      </c>
      <c r="H155" s="2">
        <v>2013.25</v>
      </c>
      <c r="I155" s="1">
        <f t="shared" si="17"/>
        <v>0.42658894738081737</v>
      </c>
      <c r="J155" s="1">
        <f t="shared" si="20"/>
        <v>0.99592125413393306</v>
      </c>
      <c r="K155" s="1">
        <f t="shared" si="18"/>
        <v>0.67848078457390493</v>
      </c>
      <c r="L155" s="1">
        <f t="shared" si="19"/>
        <v>0.32763404573269589</v>
      </c>
      <c r="N155" s="5">
        <v>0.34204513012819898</v>
      </c>
      <c r="O155" s="5">
        <v>0.77412889658319395</v>
      </c>
      <c r="P155" s="5">
        <v>0.78911413833200506</v>
      </c>
      <c r="Q155" s="5">
        <v>0.13593436200341999</v>
      </c>
    </row>
    <row r="156" spans="1:17" ht="18.75" x14ac:dyDescent="0.4">
      <c r="A156" s="2">
        <v>2010.5</v>
      </c>
      <c r="B156" s="1">
        <v>255</v>
      </c>
      <c r="C156" s="1">
        <v>0.90337400000000001</v>
      </c>
      <c r="D156" s="1">
        <v>0.39163799999999999</v>
      </c>
      <c r="E156" s="1">
        <v>0.28410170000000001</v>
      </c>
      <c r="F156" s="1">
        <v>0.23721220000000001</v>
      </c>
      <c r="H156" s="2">
        <v>2013.5</v>
      </c>
      <c r="I156" s="1">
        <f t="shared" si="17"/>
        <v>0.42782654908796441</v>
      </c>
      <c r="J156" s="1">
        <f t="shared" si="20"/>
        <v>0.83730398611752943</v>
      </c>
      <c r="K156" s="1">
        <f t="shared" si="18"/>
        <v>0.68864045886834935</v>
      </c>
      <c r="L156" s="1">
        <f t="shared" si="19"/>
        <v>0.25648805450873124</v>
      </c>
      <c r="N156" s="5">
        <v>0.35805743361486603</v>
      </c>
      <c r="O156" s="5">
        <v>0.57374835610591501</v>
      </c>
      <c r="P156" s="5">
        <v>0.35798265314835098</v>
      </c>
      <c r="Q156" s="5">
        <v>0.16522936199205401</v>
      </c>
    </row>
    <row r="157" spans="1:17" ht="18.75" x14ac:dyDescent="0.4">
      <c r="A157" s="2">
        <v>2010.75</v>
      </c>
      <c r="B157" s="1">
        <v>256</v>
      </c>
      <c r="C157" s="1">
        <v>0.79853289999999999</v>
      </c>
      <c r="D157" s="1">
        <v>0.33729110000000001</v>
      </c>
      <c r="E157" s="1">
        <v>0.19864570000000001</v>
      </c>
      <c r="F157" s="1">
        <v>0.23196849999999999</v>
      </c>
      <c r="H157" s="2">
        <v>2013.75</v>
      </c>
      <c r="I157" s="1">
        <f t="shared" si="17"/>
        <v>0.52813469761914167</v>
      </c>
      <c r="J157" s="1">
        <f t="shared" si="20"/>
        <v>0.76627679812789418</v>
      </c>
      <c r="K157" s="1">
        <f t="shared" si="18"/>
        <v>0.50815300967434729</v>
      </c>
      <c r="L157" s="1">
        <f t="shared" si="19"/>
        <v>0.23744539370496531</v>
      </c>
      <c r="N157" s="5">
        <v>0.48962428701726002</v>
      </c>
      <c r="O157" s="5">
        <v>0.88596675404602998</v>
      </c>
      <c r="P157" s="5">
        <v>0.340494608869361</v>
      </c>
      <c r="Q157" s="5">
        <v>0.174290829656571</v>
      </c>
    </row>
    <row r="158" spans="1:17" ht="18.75" x14ac:dyDescent="0.4">
      <c r="A158" s="2">
        <v>2011</v>
      </c>
      <c r="B158" s="1">
        <v>257</v>
      </c>
      <c r="C158" s="1">
        <v>0.42227389999999998</v>
      </c>
      <c r="D158" s="1">
        <v>0.41324379999999999</v>
      </c>
      <c r="E158" s="1">
        <v>0.25187769999999998</v>
      </c>
      <c r="F158" s="1">
        <v>0.25974259999999999</v>
      </c>
      <c r="H158" s="2">
        <v>2014</v>
      </c>
      <c r="I158" s="1">
        <f t="shared" si="17"/>
        <v>0.52726458341792914</v>
      </c>
      <c r="J158" s="1">
        <f t="shared" si="20"/>
        <v>0.99062012542222555</v>
      </c>
      <c r="K158" s="1">
        <f t="shared" si="18"/>
        <v>0.48732404620769354</v>
      </c>
      <c r="L158" s="1">
        <f t="shared" si="19"/>
        <v>0.23055894014117567</v>
      </c>
      <c r="N158" s="5">
        <v>0.57541417378864701</v>
      </c>
      <c r="O158" s="5">
        <v>0.99799411372844105</v>
      </c>
      <c r="P158" s="5">
        <v>0.30042601046451201</v>
      </c>
      <c r="Q158" s="5">
        <v>0.10383678376135699</v>
      </c>
    </row>
    <row r="159" spans="1:17" ht="18.75" x14ac:dyDescent="0.4">
      <c r="A159" s="2">
        <v>2011.25</v>
      </c>
      <c r="B159" s="1">
        <v>258</v>
      </c>
      <c r="C159" s="1">
        <v>1.1002977</v>
      </c>
      <c r="D159" s="1">
        <v>0.49308930000000001</v>
      </c>
      <c r="E159" s="1">
        <v>0.450212</v>
      </c>
      <c r="F159" s="1">
        <v>0.3521203</v>
      </c>
      <c r="H159" s="2">
        <v>2014.25</v>
      </c>
      <c r="I159" s="1">
        <f t="shared" si="17"/>
        <v>0.6196121156896448</v>
      </c>
      <c r="J159" s="1">
        <f t="shared" si="20"/>
        <v>0.90613602786702618</v>
      </c>
      <c r="K159" s="1">
        <f t="shared" si="18"/>
        <v>0.38698082734667255</v>
      </c>
      <c r="L159" s="1">
        <f t="shared" si="19"/>
        <v>0.16174350577646149</v>
      </c>
      <c r="N159" s="5">
        <v>0.61043478182195898</v>
      </c>
      <c r="O159" s="5">
        <v>0.81820613703122502</v>
      </c>
      <c r="P159" s="5">
        <v>0.43501307912099502</v>
      </c>
      <c r="Q159" s="5">
        <v>8.2418429752110806E-2</v>
      </c>
    </row>
    <row r="160" spans="1:17" ht="18.75" x14ac:dyDescent="0.4">
      <c r="A160" s="2">
        <v>2011.5</v>
      </c>
      <c r="B160" s="1">
        <v>259</v>
      </c>
      <c r="C160" s="1">
        <v>1.2367360999999999</v>
      </c>
      <c r="D160" s="1">
        <v>0.50381730000000002</v>
      </c>
      <c r="E160" s="1">
        <v>0.51301940000000001</v>
      </c>
      <c r="F160" s="1">
        <v>0.33910240000000003</v>
      </c>
      <c r="H160" s="2">
        <v>2014.5</v>
      </c>
      <c r="I160" s="1">
        <f t="shared" si="17"/>
        <v>0.28269766307126487</v>
      </c>
      <c r="J160" s="1">
        <f t="shared" si="20"/>
        <v>0.50229543103295637</v>
      </c>
      <c r="K160" s="1">
        <f t="shared" si="18"/>
        <v>0.56326185305883547</v>
      </c>
      <c r="L160" s="1">
        <f t="shared" si="19"/>
        <v>0.2581537207759087</v>
      </c>
      <c r="N160" s="5">
        <v>0.24602647957125601</v>
      </c>
      <c r="O160" s="5">
        <v>0.406252142007412</v>
      </c>
      <c r="P160" s="5">
        <v>0.203392856154583</v>
      </c>
      <c r="Q160" s="5">
        <v>0.120279241372273</v>
      </c>
    </row>
    <row r="161" spans="1:17" ht="18.75" x14ac:dyDescent="0.4">
      <c r="A161" s="2">
        <v>2011.75</v>
      </c>
      <c r="B161" s="1">
        <v>260</v>
      </c>
      <c r="C161" s="1">
        <v>1.2071757000000001</v>
      </c>
      <c r="D161" s="1">
        <v>0.54292110000000005</v>
      </c>
      <c r="E161" s="1">
        <v>0.30845990000000001</v>
      </c>
      <c r="F161" s="1">
        <v>0.2666113</v>
      </c>
      <c r="H161" s="2">
        <v>2014.75</v>
      </c>
      <c r="I161" s="1">
        <f t="shared" si="17"/>
        <v>0.4868487857329184</v>
      </c>
      <c r="J161" s="1">
        <f t="shared" si="20"/>
        <v>0.98940590616840651</v>
      </c>
      <c r="K161" s="1">
        <f t="shared" si="18"/>
        <v>0.27462359838719758</v>
      </c>
      <c r="L161" s="1">
        <f t="shared" si="19"/>
        <v>0.24029124414541253</v>
      </c>
      <c r="N161" s="5">
        <v>0.44091749722795698</v>
      </c>
      <c r="O161" s="5">
        <v>0.855112613293315</v>
      </c>
      <c r="P161" s="5">
        <v>0.17922751708850801</v>
      </c>
      <c r="Q161" s="5">
        <v>0.108438518233993</v>
      </c>
    </row>
    <row r="162" spans="1:17" ht="18.75" x14ac:dyDescent="0.4">
      <c r="A162" s="2">
        <v>2012</v>
      </c>
      <c r="B162" s="1">
        <v>261</v>
      </c>
      <c r="C162" s="1">
        <v>1.0327061</v>
      </c>
      <c r="D162" s="1">
        <v>0.37146750000000001</v>
      </c>
      <c r="E162" s="1">
        <v>0.32598149999999998</v>
      </c>
      <c r="F162" s="1">
        <v>0.29587619999999998</v>
      </c>
      <c r="H162" s="2">
        <v>2015</v>
      </c>
      <c r="I162" s="1">
        <f t="shared" si="17"/>
        <v>0.56059229859837045</v>
      </c>
      <c r="J162" s="1">
        <f t="shared" si="20"/>
        <v>0.77341420154306395</v>
      </c>
      <c r="K162" s="1">
        <f t="shared" si="18"/>
        <v>0.42434854833278562</v>
      </c>
      <c r="L162" s="1">
        <f t="shared" si="19"/>
        <v>0.27366985799506016</v>
      </c>
      <c r="N162" s="5">
        <v>0.46538137973636701</v>
      </c>
      <c r="O162" s="5">
        <v>0.81493282514967902</v>
      </c>
      <c r="P162" s="5">
        <v>0.34023361017778703</v>
      </c>
      <c r="Q162" s="5">
        <v>0.15987939678889401</v>
      </c>
    </row>
    <row r="163" spans="1:17" ht="18.75" x14ac:dyDescent="0.4">
      <c r="A163" s="2">
        <v>2012.25</v>
      </c>
      <c r="B163" s="1">
        <v>262</v>
      </c>
      <c r="C163" s="1">
        <v>0.90407439999999994</v>
      </c>
      <c r="D163" s="1">
        <v>0.28696149999999998</v>
      </c>
      <c r="E163" s="1">
        <v>0.47054449999999998</v>
      </c>
      <c r="F163" s="1">
        <v>0.18427940000000001</v>
      </c>
      <c r="H163" s="2">
        <v>2015.25</v>
      </c>
      <c r="I163" s="1">
        <f t="shared" si="17"/>
        <v>0.66094485305590378</v>
      </c>
      <c r="J163" s="1">
        <f t="shared" si="20"/>
        <v>0.71277470393552789</v>
      </c>
      <c r="K163" s="1">
        <f t="shared" si="18"/>
        <v>0.46755904590727476</v>
      </c>
      <c r="L163" s="1">
        <f t="shared" si="19"/>
        <v>0.30045028592045153</v>
      </c>
      <c r="N163" s="5">
        <v>0.68487083620017697</v>
      </c>
      <c r="O163" s="5">
        <v>0.62433101901440602</v>
      </c>
      <c r="P163" s="5">
        <v>0.47687600001198199</v>
      </c>
      <c r="Q163" s="5">
        <v>0.27281643869838901</v>
      </c>
    </row>
    <row r="164" spans="1:17" ht="18.75" x14ac:dyDescent="0.4">
      <c r="A164" s="2">
        <v>2012.5</v>
      </c>
      <c r="B164" s="1">
        <v>263</v>
      </c>
      <c r="C164" s="1">
        <v>0.59173129999999996</v>
      </c>
      <c r="D164" s="1">
        <v>0.3550565</v>
      </c>
      <c r="E164" s="1">
        <v>0.27795110000000001</v>
      </c>
      <c r="F164" s="1">
        <v>0.23340330000000001</v>
      </c>
      <c r="H164" s="2">
        <v>2015.5</v>
      </c>
      <c r="I164" s="1">
        <f t="shared" si="17"/>
        <v>0.36239434543883792</v>
      </c>
      <c r="J164" s="1">
        <f t="shared" si="20"/>
        <v>0.83499270911683876</v>
      </c>
      <c r="K164" s="1">
        <f t="shared" si="18"/>
        <v>0.63950068363505863</v>
      </c>
      <c r="L164" s="1">
        <f t="shared" si="19"/>
        <v>0.34252292767630677</v>
      </c>
      <c r="N164" s="5">
        <v>0.30611667079417199</v>
      </c>
      <c r="O164" s="5">
        <v>0.67969462457584495</v>
      </c>
      <c r="P164" s="5">
        <v>0.43815011054800401</v>
      </c>
      <c r="Q164" s="5">
        <v>0.18352126846583999</v>
      </c>
    </row>
    <row r="165" spans="1:17" ht="18.75" x14ac:dyDescent="0.4">
      <c r="A165" s="2">
        <v>2012.75</v>
      </c>
      <c r="B165" s="1">
        <v>264</v>
      </c>
      <c r="C165" s="1">
        <v>0.7879254</v>
      </c>
      <c r="D165" s="1">
        <v>0.51896920000000002</v>
      </c>
      <c r="E165" s="1">
        <v>0.42531920000000001</v>
      </c>
      <c r="F165" s="1">
        <v>0.21475530000000001</v>
      </c>
      <c r="H165" s="2">
        <v>2015.75</v>
      </c>
      <c r="I165" s="1">
        <f t="shared" si="17"/>
        <v>0.66605153458686084</v>
      </c>
      <c r="J165" s="1">
        <f t="shared" si="20"/>
        <v>0.84376126870278001</v>
      </c>
      <c r="K165" s="1">
        <f t="shared" si="18"/>
        <v>0.42018586967799021</v>
      </c>
      <c r="L165" s="1">
        <f t="shared" si="19"/>
        <v>0.26159242862194743</v>
      </c>
      <c r="N165" s="5">
        <v>0.69665094923966198</v>
      </c>
      <c r="O165" s="5">
        <v>1.00219620569561</v>
      </c>
      <c r="P165" s="5">
        <v>0.224909120978632</v>
      </c>
      <c r="Q165" s="5">
        <v>0.14398504135832901</v>
      </c>
    </row>
    <row r="166" spans="1:17" ht="18.75" x14ac:dyDescent="0.4">
      <c r="A166" s="2">
        <v>2013</v>
      </c>
      <c r="B166" s="1">
        <v>265</v>
      </c>
      <c r="C166" s="1">
        <v>0.55675110000000005</v>
      </c>
      <c r="D166" s="1">
        <v>0.53429660000000001</v>
      </c>
      <c r="E166" s="1">
        <v>0.20331270000000001</v>
      </c>
      <c r="F166" s="1">
        <v>0.21692110000000001</v>
      </c>
      <c r="H166" s="2">
        <v>2016</v>
      </c>
      <c r="I166" s="1">
        <f t="shared" si="17"/>
        <v>0.6534734847831386</v>
      </c>
      <c r="J166" s="1">
        <f t="shared" si="20"/>
        <v>1.2511493510477953</v>
      </c>
      <c r="K166" s="1">
        <f t="shared" si="18"/>
        <v>0.54755251723179998</v>
      </c>
      <c r="L166" s="1">
        <f t="shared" si="19"/>
        <v>0.28309689776520053</v>
      </c>
      <c r="N166" s="5">
        <v>0.59754706411494496</v>
      </c>
      <c r="O166" s="5">
        <v>1.0161222462255</v>
      </c>
      <c r="P166" s="5">
        <v>0.399925370797581</v>
      </c>
      <c r="Q166" s="5">
        <v>0.14688076727239199</v>
      </c>
    </row>
    <row r="167" spans="1:17" ht="18.75" x14ac:dyDescent="0.4">
      <c r="A167" s="2">
        <v>2013.25</v>
      </c>
      <c r="B167" s="1">
        <v>266</v>
      </c>
      <c r="C167" s="1">
        <v>0.59945040000000005</v>
      </c>
      <c r="D167" s="1">
        <v>0.57972820000000003</v>
      </c>
      <c r="E167" s="1">
        <v>0.2745264</v>
      </c>
      <c r="F167" s="1">
        <v>0.2428833</v>
      </c>
      <c r="H167" s="2">
        <v>2016.25</v>
      </c>
      <c r="I167" s="1">
        <f t="shared" si="17"/>
        <v>0.55052638598422887</v>
      </c>
      <c r="J167" s="1">
        <f t="shared" si="20"/>
        <v>1.0516277712839968</v>
      </c>
      <c r="K167" s="1">
        <f t="shared" si="18"/>
        <v>0.70712870336928635</v>
      </c>
      <c r="L167" s="1">
        <f t="shared" si="19"/>
        <v>0.20921823183760135</v>
      </c>
      <c r="N167" s="5">
        <v>0.55118645210739803</v>
      </c>
      <c r="O167" s="5">
        <v>0.87002398716523599</v>
      </c>
      <c r="P167" s="5">
        <v>0.56719687951868902</v>
      </c>
      <c r="Q167" s="5">
        <v>0.109429511658306</v>
      </c>
    </row>
    <row r="168" spans="1:17" ht="18.75" x14ac:dyDescent="0.4">
      <c r="A168" s="2">
        <v>2013.5</v>
      </c>
      <c r="B168" s="1">
        <v>267</v>
      </c>
      <c r="C168" s="1">
        <v>0.60118950000000004</v>
      </c>
      <c r="D168" s="1">
        <v>0.48739670000000002</v>
      </c>
      <c r="E168" s="1">
        <v>0.27863719999999997</v>
      </c>
      <c r="F168" s="1">
        <v>0.190141</v>
      </c>
      <c r="H168" s="2">
        <v>2016.5</v>
      </c>
      <c r="I168" s="1">
        <f t="shared" ref="I168:I173" si="21">C180/T$3</f>
        <v>0.27852201156357315</v>
      </c>
      <c r="J168" s="1">
        <f t="shared" si="20"/>
        <v>0.70360638653922492</v>
      </c>
      <c r="K168" s="1">
        <f t="shared" ref="K168:K173" si="22">E180/V$3</f>
        <v>0.55139489478010506</v>
      </c>
      <c r="L168" s="1">
        <f t="shared" ref="L168:L173" si="23">F180/W$3</f>
        <v>0.21884963542332111</v>
      </c>
      <c r="N168" s="5">
        <v>0.22536828968288899</v>
      </c>
      <c r="O168" s="5">
        <v>0.59146329631802996</v>
      </c>
      <c r="P168" s="5">
        <v>0.28386451358473602</v>
      </c>
      <c r="Q168" s="5">
        <v>9.6195156604532595E-2</v>
      </c>
    </row>
    <row r="169" spans="1:17" ht="18.75" x14ac:dyDescent="0.4">
      <c r="A169" s="2">
        <v>2013.75</v>
      </c>
      <c r="B169" s="1">
        <v>268</v>
      </c>
      <c r="C169" s="1">
        <v>0.74214429999999998</v>
      </c>
      <c r="D169" s="1">
        <v>0.44605159999999999</v>
      </c>
      <c r="E169" s="1">
        <v>0.2056085</v>
      </c>
      <c r="F169" s="1">
        <v>0.17602419999999999</v>
      </c>
      <c r="H169" s="2">
        <v>2016.75</v>
      </c>
      <c r="I169" s="1">
        <f t="shared" si="21"/>
        <v>0.71335338204418919</v>
      </c>
      <c r="J169" s="1">
        <f t="shared" ref="J169:J173" si="24">D181/U$3</f>
        <v>1.1372226698713404</v>
      </c>
      <c r="K169" s="1">
        <f t="shared" si="22"/>
        <v>0.36021319467642809</v>
      </c>
      <c r="L169" s="1">
        <f t="shared" si="23"/>
        <v>0.23746333455478189</v>
      </c>
      <c r="N169" s="5">
        <v>0.74786485557604698</v>
      </c>
      <c r="O169" s="5">
        <v>0.85291981565827502</v>
      </c>
      <c r="P169" s="5">
        <v>0.253961084547427</v>
      </c>
      <c r="Q169" s="5">
        <v>0.11135467780425801</v>
      </c>
    </row>
    <row r="170" spans="1:17" ht="18.75" x14ac:dyDescent="0.4">
      <c r="A170" s="2">
        <v>2014</v>
      </c>
      <c r="B170" s="1">
        <v>269</v>
      </c>
      <c r="C170" s="1">
        <v>0.74092159999999996</v>
      </c>
      <c r="D170" s="1">
        <v>0.5766424</v>
      </c>
      <c r="E170" s="1">
        <v>0.19718069999999999</v>
      </c>
      <c r="F170" s="1">
        <v>0.17091909999999999</v>
      </c>
      <c r="H170" s="2">
        <v>2017</v>
      </c>
      <c r="I170" s="1">
        <f t="shared" si="21"/>
        <v>0.54578334913865645</v>
      </c>
      <c r="J170" s="1">
        <f t="shared" si="24"/>
        <v>1.1750802670649036</v>
      </c>
      <c r="K170" s="1">
        <f t="shared" si="22"/>
        <v>0.64685302747531914</v>
      </c>
      <c r="L170" s="1">
        <f t="shared" si="23"/>
        <v>0.26621806532163816</v>
      </c>
      <c r="N170" s="5">
        <v>0.44003858212515601</v>
      </c>
      <c r="O170" s="5">
        <v>0.99901226973383905</v>
      </c>
      <c r="P170" s="5">
        <v>0.34203236790977198</v>
      </c>
      <c r="Q170" s="5">
        <v>3.6774973432089297E-2</v>
      </c>
    </row>
    <row r="171" spans="1:17" ht="18.75" x14ac:dyDescent="0.4">
      <c r="A171" s="2">
        <v>2014.25</v>
      </c>
      <c r="B171" s="1">
        <v>270</v>
      </c>
      <c r="C171" s="1">
        <v>0.87068999999999996</v>
      </c>
      <c r="D171" s="1">
        <v>0.52746400000000004</v>
      </c>
      <c r="E171" s="1">
        <v>0.15657989999999999</v>
      </c>
      <c r="F171" s="1">
        <v>0.1199045</v>
      </c>
      <c r="H171" s="2">
        <v>2017.25</v>
      </c>
      <c r="I171" s="1">
        <f t="shared" si="21"/>
        <v>0.42270079578094422</v>
      </c>
      <c r="J171" s="1">
        <f t="shared" si="24"/>
        <v>1.3755387953021498</v>
      </c>
      <c r="K171" s="1">
        <f t="shared" si="22"/>
        <v>0.6151021917108136</v>
      </c>
      <c r="L171" s="1">
        <f t="shared" si="23"/>
        <v>0.22663515488205221</v>
      </c>
      <c r="N171" s="5">
        <v>0.26354628024992099</v>
      </c>
      <c r="O171" s="5">
        <v>1.02079709270679</v>
      </c>
      <c r="P171" s="5">
        <v>0.30412940348158402</v>
      </c>
      <c r="Q171" s="5">
        <v>0.17085295133325401</v>
      </c>
    </row>
    <row r="172" spans="1:17" ht="18.75" x14ac:dyDescent="0.4">
      <c r="A172" s="2">
        <v>2014.5</v>
      </c>
      <c r="B172" s="1">
        <v>271</v>
      </c>
      <c r="C172" s="1">
        <v>0.39725179999999999</v>
      </c>
      <c r="D172" s="1">
        <v>0.29238740000000002</v>
      </c>
      <c r="E172" s="1">
        <v>0.22790659999999999</v>
      </c>
      <c r="F172" s="1">
        <v>0.19137580000000001</v>
      </c>
      <c r="H172" s="2">
        <v>2017.5</v>
      </c>
      <c r="I172" s="1">
        <f t="shared" si="21"/>
        <v>0.41264427672814724</v>
      </c>
      <c r="J172" s="1">
        <f t="shared" si="24"/>
        <v>0.64289662638573353</v>
      </c>
      <c r="K172" s="1">
        <f t="shared" si="22"/>
        <v>0.62768068308027358</v>
      </c>
      <c r="L172" s="1">
        <f t="shared" si="23"/>
        <v>0.32884916735034525</v>
      </c>
      <c r="N172" s="5">
        <v>0.17615475446493001</v>
      </c>
      <c r="O172" s="5">
        <v>0.61856206766239996</v>
      </c>
      <c r="P172" s="5">
        <v>0.168472028645031</v>
      </c>
      <c r="Q172" s="5">
        <v>0.13885694551377301</v>
      </c>
    </row>
    <row r="173" spans="1:17" ht="18.75" x14ac:dyDescent="0.4">
      <c r="A173" s="2">
        <v>2014.75</v>
      </c>
      <c r="B173" s="1">
        <v>272</v>
      </c>
      <c r="C173" s="1">
        <v>0.68412859999999998</v>
      </c>
      <c r="D173" s="1">
        <v>0.57593559999999999</v>
      </c>
      <c r="E173" s="1">
        <v>0.11111799999999999</v>
      </c>
      <c r="F173" s="1">
        <v>0.17813390000000001</v>
      </c>
      <c r="H173" s="2">
        <v>2017.75</v>
      </c>
      <c r="I173" s="1">
        <f t="shared" si="21"/>
        <v>0.50979590399417507</v>
      </c>
      <c r="J173" s="1">
        <f t="shared" si="24"/>
        <v>0.63796141264440442</v>
      </c>
      <c r="K173" s="1">
        <f t="shared" si="22"/>
        <v>0.27795463103632972</v>
      </c>
      <c r="L173" s="1">
        <f t="shared" si="23"/>
        <v>0.28391624153802497</v>
      </c>
      <c r="N173" s="5">
        <v>0.332705179876155</v>
      </c>
      <c r="O173" s="5">
        <v>0.69246524594366599</v>
      </c>
      <c r="P173" s="5">
        <v>4.4739245960145599E-2</v>
      </c>
      <c r="Q173" s="5">
        <v>0.16092323306323</v>
      </c>
    </row>
    <row r="174" spans="1:17" ht="18.75" x14ac:dyDescent="0.4">
      <c r="A174" s="2">
        <v>2015</v>
      </c>
      <c r="B174" s="1">
        <v>273</v>
      </c>
      <c r="C174" s="1">
        <v>0.78775430000000002</v>
      </c>
      <c r="D174" s="1">
        <v>0.4502063</v>
      </c>
      <c r="E174" s="1">
        <v>0.17169960000000001</v>
      </c>
      <c r="F174" s="1">
        <v>0.20287830000000001</v>
      </c>
      <c r="H174" s="2">
        <v>2018</v>
      </c>
      <c r="N174" s="5">
        <v>0.450104340349333</v>
      </c>
      <c r="O174" s="5">
        <v>0.95588032606832096</v>
      </c>
      <c r="P174" s="5">
        <v>0.47521037559607598</v>
      </c>
      <c r="Q174" s="5">
        <v>0.21352558607342501</v>
      </c>
    </row>
    <row r="175" spans="1:17" ht="18.75" x14ac:dyDescent="0.4">
      <c r="A175" s="2">
        <v>2015.25</v>
      </c>
      <c r="B175" s="1">
        <v>274</v>
      </c>
      <c r="C175" s="1">
        <v>0.92877149999999997</v>
      </c>
      <c r="D175" s="1">
        <v>0.4149079</v>
      </c>
      <c r="E175" s="1">
        <v>0.1891834</v>
      </c>
      <c r="F175" s="1">
        <v>0.22273129999999999</v>
      </c>
      <c r="H175" s="2">
        <v>2018.25</v>
      </c>
      <c r="N175" s="5">
        <v>0.35535451297385001</v>
      </c>
      <c r="O175" s="5">
        <v>0.77427964616685796</v>
      </c>
      <c r="P175" s="5">
        <v>0.705194481275634</v>
      </c>
      <c r="Q175" s="5">
        <v>0.230544457584692</v>
      </c>
    </row>
    <row r="176" spans="1:17" ht="18.75" x14ac:dyDescent="0.4">
      <c r="A176" s="2">
        <v>2015.5</v>
      </c>
      <c r="B176" s="1">
        <v>275</v>
      </c>
      <c r="C176" s="1">
        <v>0.509243</v>
      </c>
      <c r="D176" s="1">
        <v>0.48605130000000002</v>
      </c>
      <c r="E176" s="1">
        <v>0.25875429999999999</v>
      </c>
      <c r="F176" s="1">
        <v>0.2539208</v>
      </c>
      <c r="H176" s="2">
        <v>2018.5</v>
      </c>
      <c r="N176" s="5">
        <v>0.17942397229147899</v>
      </c>
      <c r="O176" s="5">
        <v>0.61209660512326503</v>
      </c>
      <c r="P176" s="5">
        <v>0.34241976661321999</v>
      </c>
      <c r="Q176" s="5">
        <v>0.246201379434833</v>
      </c>
    </row>
    <row r="177" spans="1:17" ht="18.75" x14ac:dyDescent="0.4">
      <c r="A177" s="2">
        <v>2015.75</v>
      </c>
      <c r="B177" s="1">
        <v>276</v>
      </c>
      <c r="C177" s="1">
        <v>0.93594750000000004</v>
      </c>
      <c r="D177" s="1">
        <v>0.49115550000000002</v>
      </c>
      <c r="E177" s="1">
        <v>0.17001530000000001</v>
      </c>
      <c r="F177" s="1">
        <v>0.19392499999999999</v>
      </c>
      <c r="H177" s="2">
        <v>2018.75</v>
      </c>
      <c r="N177" s="5">
        <v>0.79537152208386497</v>
      </c>
      <c r="O177" s="5">
        <v>0.63584095950319997</v>
      </c>
      <c r="P177" s="5">
        <v>0.37752136310358603</v>
      </c>
      <c r="Q177" s="5">
        <v>0.21778074182323801</v>
      </c>
    </row>
    <row r="178" spans="1:17" ht="18.75" x14ac:dyDescent="0.4">
      <c r="A178" s="2">
        <v>2016</v>
      </c>
      <c r="B178" s="1">
        <v>277</v>
      </c>
      <c r="C178" s="1">
        <v>0.91827259999999999</v>
      </c>
      <c r="D178" s="1">
        <v>0.72829710000000003</v>
      </c>
      <c r="E178" s="1">
        <v>0.22155030000000001</v>
      </c>
      <c r="F178" s="1">
        <v>0.20986679999999999</v>
      </c>
      <c r="H178" s="2">
        <v>2019</v>
      </c>
      <c r="N178" s="5">
        <v>0.43323135502681598</v>
      </c>
      <c r="O178" s="5">
        <v>0.87960295818628198</v>
      </c>
      <c r="P178" s="5">
        <v>0.44045720301789199</v>
      </c>
      <c r="Q178" s="5">
        <v>0.24786142634934899</v>
      </c>
    </row>
    <row r="179" spans="1:17" ht="18.75" x14ac:dyDescent="0.4">
      <c r="A179" s="2">
        <v>2016.25</v>
      </c>
      <c r="B179" s="1">
        <v>278</v>
      </c>
      <c r="C179" s="1">
        <v>0.77360949999999995</v>
      </c>
      <c r="D179" s="1">
        <v>0.61215509999999995</v>
      </c>
      <c r="E179" s="1">
        <v>0.28611789999999998</v>
      </c>
      <c r="F179" s="1">
        <v>0.15509870000000001</v>
      </c>
      <c r="H179" s="2">
        <v>2019.25</v>
      </c>
      <c r="N179" s="5">
        <v>0.36452621972460297</v>
      </c>
      <c r="O179" s="5">
        <v>0.83184012517038197</v>
      </c>
      <c r="P179" s="5">
        <v>0.80202006523243297</v>
      </c>
      <c r="Q179" s="5">
        <v>0.31856450450618101</v>
      </c>
    </row>
    <row r="180" spans="1:17" ht="18.75" x14ac:dyDescent="0.4">
      <c r="A180" s="2">
        <v>2016.5</v>
      </c>
      <c r="B180" s="1">
        <v>279</v>
      </c>
      <c r="C180" s="1">
        <v>0.39138410000000001</v>
      </c>
      <c r="D180" s="1">
        <v>0.40957100000000002</v>
      </c>
      <c r="E180" s="1">
        <v>0.223105</v>
      </c>
      <c r="F180" s="1">
        <v>0.16223870000000001</v>
      </c>
      <c r="H180" s="2">
        <v>2019.5</v>
      </c>
      <c r="N180" s="5">
        <v>0.18722064891521301</v>
      </c>
      <c r="O180" s="5">
        <v>0.60128652967138096</v>
      </c>
      <c r="P180" s="5">
        <v>0.41899149501237898</v>
      </c>
      <c r="Q180" s="5">
        <v>0.162396580870727</v>
      </c>
    </row>
    <row r="181" spans="1:17" ht="18.75" x14ac:dyDescent="0.4">
      <c r="A181" s="2">
        <v>2016.75</v>
      </c>
      <c r="B181" s="1">
        <v>280</v>
      </c>
      <c r="C181" s="1">
        <v>1.0024169000000001</v>
      </c>
      <c r="D181" s="1">
        <v>0.66198009999999996</v>
      </c>
      <c r="E181" s="1">
        <v>0.1457492</v>
      </c>
      <c r="F181" s="1">
        <v>0.17603750000000001</v>
      </c>
      <c r="H181" s="2">
        <v>2019.75</v>
      </c>
      <c r="N181" s="5">
        <v>0.58883249099468105</v>
      </c>
      <c r="O181" s="5">
        <v>0.92244375572241299</v>
      </c>
      <c r="P181" s="5">
        <v>0.39150334355201999</v>
      </c>
      <c r="Q181" s="5">
        <v>0.19954286650336001</v>
      </c>
    </row>
    <row r="182" spans="1:17" ht="18.75" x14ac:dyDescent="0.4">
      <c r="A182" s="2">
        <v>2017</v>
      </c>
      <c r="B182" s="1">
        <v>281</v>
      </c>
      <c r="C182" s="1">
        <v>0.76694450000000003</v>
      </c>
      <c r="D182" s="1">
        <v>0.68401710000000004</v>
      </c>
      <c r="E182" s="1">
        <v>0.2617292</v>
      </c>
      <c r="F182" s="1">
        <v>0.1973541</v>
      </c>
      <c r="H182" s="2">
        <v>2020</v>
      </c>
      <c r="N182" s="5">
        <v>0.58206900888317903</v>
      </c>
      <c r="O182" s="5">
        <v>1.00164222859495</v>
      </c>
      <c r="P182" s="5">
        <v>0.41899012467793201</v>
      </c>
      <c r="Q182" s="5">
        <v>0.30880078767809799</v>
      </c>
    </row>
    <row r="183" spans="1:17" ht="18.75" x14ac:dyDescent="0.4">
      <c r="A183" s="2">
        <v>2017.25</v>
      </c>
      <c r="B183" s="1">
        <v>282</v>
      </c>
      <c r="C183" s="1">
        <v>0.59398669999999998</v>
      </c>
      <c r="D183" s="1">
        <v>0.80070450000000004</v>
      </c>
      <c r="E183" s="1">
        <v>0.2488822</v>
      </c>
      <c r="F183" s="1">
        <v>0.1680103</v>
      </c>
      <c r="H183" s="2">
        <v>2020.25</v>
      </c>
      <c r="N183" s="5">
        <v>0.22812385811574101</v>
      </c>
      <c r="O183" s="5">
        <v>0.71384862934020799</v>
      </c>
      <c r="P183" s="5">
        <v>0.49590012296720398</v>
      </c>
      <c r="Q183" s="5">
        <v>0.153195385113223</v>
      </c>
    </row>
    <row r="184" spans="1:17" ht="18.75" x14ac:dyDescent="0.4">
      <c r="A184" s="2">
        <v>2017.5</v>
      </c>
      <c r="B184" s="1">
        <v>283</v>
      </c>
      <c r="C184" s="1">
        <v>0.57985509999999996</v>
      </c>
      <c r="D184" s="1">
        <v>0.3742317</v>
      </c>
      <c r="E184" s="1">
        <v>0.25397170000000002</v>
      </c>
      <c r="F184" s="1">
        <v>0.2437841</v>
      </c>
      <c r="H184" s="2">
        <v>2020.5</v>
      </c>
      <c r="N184" s="5">
        <v>0.17734932850496901</v>
      </c>
      <c r="O184" s="5">
        <v>0.43544392532392201</v>
      </c>
      <c r="P184" s="5">
        <v>0.25711037878991699</v>
      </c>
      <c r="Q184" s="5">
        <v>0.111685698005561</v>
      </c>
    </row>
    <row r="185" spans="1:17" ht="18.75" x14ac:dyDescent="0.4">
      <c r="A185" s="2">
        <v>2017.75</v>
      </c>
      <c r="B185" s="1">
        <v>284</v>
      </c>
      <c r="C185" s="1">
        <v>0.71637430000000002</v>
      </c>
      <c r="D185" s="1">
        <v>0.37135889999999999</v>
      </c>
      <c r="E185" s="1">
        <v>0.1124658</v>
      </c>
      <c r="F185" s="1">
        <v>0.2104742</v>
      </c>
      <c r="H185" s="2">
        <v>2020.75</v>
      </c>
      <c r="N185" s="5">
        <v>0.51746997507155001</v>
      </c>
      <c r="O185" s="5">
        <v>0.67245935622165698</v>
      </c>
      <c r="P185" s="5">
        <v>0.30673742423186601</v>
      </c>
      <c r="Q185" s="5">
        <v>0.121965299021374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A36D9FBB21AF488B41DBB23B6114BB" ma:contentTypeVersion="10" ma:contentTypeDescription="新しいドキュメントを作成します。" ma:contentTypeScope="" ma:versionID="00b0b2de31f154b17dfde5d11c7f31da">
  <xsd:schema xmlns:xsd="http://www.w3.org/2001/XMLSchema" xmlns:xs="http://www.w3.org/2001/XMLSchema" xmlns:p="http://schemas.microsoft.com/office/2006/metadata/properties" xmlns:ns3="0a4850ed-4577-42c9-a7da-94863b4cc8bb" xmlns:ns4="3f4b4f01-b19a-4ee7-a5be-e6f4fa3920d6" targetNamespace="http://schemas.microsoft.com/office/2006/metadata/properties" ma:root="true" ma:fieldsID="ad949fee908096bd34c9aa0df867785f" ns3:_="" ns4:_="">
    <xsd:import namespace="0a4850ed-4577-42c9-a7da-94863b4cc8bb"/>
    <xsd:import namespace="3f4b4f01-b19a-4ee7-a5be-e6f4fa3920d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4850ed-4577-42c9-a7da-94863b4cc8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b4f01-b19a-4ee7-a5be-e6f4fa3920d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1D9BF2-ED42-4FC6-8AA1-DD2D986FD3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4850ed-4577-42c9-a7da-94863b4cc8bb"/>
    <ds:schemaRef ds:uri="3f4b4f01-b19a-4ee7-a5be-e6f4fa3920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FF6A58-7145-4E3E-8D7C-BA15B7722E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6BE4B7-3A20-4540-8612-6A698C70C848}">
  <ds:schemaRefs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3f4b4f01-b19a-4ee7-a5be-e6f4fa3920d6"/>
    <ds:schemaRef ds:uri="0a4850ed-4577-42c9-a7da-94863b4cc8b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Read Me</vt:lpstr>
      <vt:lpstr>Cluster_use0.5_M4</vt:lpstr>
      <vt:lpstr>Cluster_use20_M4</vt:lpstr>
      <vt:lpstr>HBF_use0.5_M4</vt:lpstr>
      <vt:lpstr>HBF_Use20_M4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</dc:creator>
  <cp:lastModifiedBy>Toshi</cp:lastModifiedBy>
  <dcterms:created xsi:type="dcterms:W3CDTF">2021-08-09T08:18:02Z</dcterms:created>
  <dcterms:modified xsi:type="dcterms:W3CDTF">2021-08-13T11:48:21Z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0x01010080A36D9FBB21AF488B41DBB23B6114BB</vt:lpwstr>
  </property>
</Properties>
</file>