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unfao.sharepoint.com/sites/NFI-IOTC/Meetings/06-Working_Parties_&amp;_Workshops/WPICMM/09-WPICMM09-2026/03-Working_folder/IOTC-2026-WPICMM09-12_Add1-e-MARIS_campaigns CoC24/"/>
    </mc:Choice>
  </mc:AlternateContent>
  <xr:revisionPtr revIDLastSave="1409" documentId="8_{80AB9F2D-E48B-4A24-A6C1-F67F5C246824}" xr6:coauthVersionLast="47" xr6:coauthVersionMax="47" xr10:uidLastSave="{70F71CC3-A30E-496D-8D3E-48BD6E7C90A6}"/>
  <bookViews>
    <workbookView xWindow="22932" yWindow="-108" windowWidth="23256" windowHeight="12456" tabRatio="582" xr2:uid="{00000000-000D-0000-FFFF-FFFF00000000}"/>
  </bookViews>
  <sheets>
    <sheet name="eMaris CoC24" sheetId="1" r:id="rId1"/>
    <sheet name="Summary" sheetId="5" r:id="rId2"/>
    <sheet name="Reminders Setting" sheetId="3" r:id="rId3"/>
  </sheets>
  <definedNames>
    <definedName name="_xlnm._FilterDatabase" localSheetId="0" hidden="1">'eMaris CoC24'!$B$13:$Q$142</definedName>
    <definedName name="_ftn1" localSheetId="0">'eMaris CoC24'!#REF!</definedName>
    <definedName name="_ftnref1" localSheetId="0">'eMaris CoC24'!$H$21</definedName>
    <definedName name="_Hlk116635702" localSheetId="0">'eMaris CoC24'!$H$54</definedName>
    <definedName name="_Hlk116727610" localSheetId="0">'eMaris CoC24'!#REF!</definedName>
    <definedName name="_Hlk116736973" localSheetId="0">'eMaris CoC24'!#REF!</definedName>
    <definedName name="_Hlk116737492" localSheetId="0">'eMaris CoC24'!#REF!</definedName>
    <definedName name="_Hlk116739192" localSheetId="0">'eMaris CoC24'!$N$65</definedName>
    <definedName name="_Hlk116739606" localSheetId="0">'eMaris CoC24'!$N$66</definedName>
    <definedName name="_Hlk116740253" localSheetId="0">'eMaris CoC24'!$N$69</definedName>
    <definedName name="_Hlk116741416" localSheetId="0">'eMaris CoC24'!#REF!</definedName>
    <definedName name="_Hlk116742617" localSheetId="0">'eMaris CoC24'!$N$87</definedName>
    <definedName name="_Hlk116743883" localSheetId="0">'eMaris CoC24'!$N$89</definedName>
    <definedName name="_Hlk116744290" localSheetId="0">'eMaris CoC24'!$N$91</definedName>
    <definedName name="_Hlk116746081" localSheetId="0">'eMaris CoC24'!$N$92</definedName>
    <definedName name="_Hlk116747015" localSheetId="0">'eMaris CoC24'!$N$93</definedName>
    <definedName name="_Hlk116747336" localSheetId="0">'eMaris CoC24'!$N$94</definedName>
    <definedName name="_Hlk116752046" localSheetId="0">'eMaris CoC24'!$N$95</definedName>
    <definedName name="_Hlk116806891" localSheetId="0">'eMaris CoC24'!$N$107</definedName>
    <definedName name="_Hlk116811918" localSheetId="0">'eMaris CoC24'!$N$119</definedName>
    <definedName name="_Hlk116812434" localSheetId="0">'eMaris CoC24'!$N$121</definedName>
    <definedName name="_Hlk116813654" localSheetId="0">'eMaris CoC24'!$N$124</definedName>
    <definedName name="_Hlk116813852" localSheetId="0">'eMaris CoC24'!$N$125</definedName>
    <definedName name="_Hlk116815170" localSheetId="0">'eMaris CoC24'!#REF!</definedName>
    <definedName name="_Hlk116816144" localSheetId="0">'eMaris CoC24'!$N$136</definedName>
    <definedName name="_Hlk116818691" localSheetId="0">'eMaris CoC24'!$N$137</definedName>
    <definedName name="_Hlk117152103" localSheetId="0">'eMaris CoC24'!#REF!</definedName>
    <definedName name="_Hlk117154624" localSheetId="0">'eMaris CoC24'!#REF!</definedName>
    <definedName name="_Hlk117170142" localSheetId="0">'eMaris CoC24'!#REF!</definedName>
    <definedName name="_Hlk117242449" localSheetId="0">'eMaris CoC24'!#REF!</definedName>
    <definedName name="_Hlk117435139" localSheetId="0">'eMaris CoC24'!$H$135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Y104" i="1" l="1"/>
  <c r="Y103" i="1"/>
  <c r="Y102" i="1"/>
  <c r="Y101" i="1"/>
  <c r="Y100" i="1"/>
  <c r="Y99" i="1"/>
  <c r="Y98" i="1"/>
  <c r="Y97" i="1"/>
  <c r="Y96" i="1"/>
  <c r="Y95" i="1"/>
  <c r="Y94" i="1"/>
  <c r="Y93" i="1"/>
  <c r="Y92" i="1"/>
  <c r="Y91" i="1"/>
  <c r="Y90" i="1"/>
  <c r="Y89" i="1"/>
  <c r="Y88" i="1"/>
  <c r="Y87" i="1"/>
  <c r="Y86" i="1"/>
  <c r="Y85" i="1"/>
  <c r="Y83" i="1"/>
  <c r="Y82" i="1"/>
  <c r="Y81" i="1"/>
  <c r="Y80" i="1"/>
  <c r="Y79" i="1"/>
  <c r="Y78" i="1"/>
  <c r="Y77" i="1"/>
  <c r="Y76" i="1"/>
  <c r="Y75" i="1"/>
  <c r="Y74" i="1"/>
  <c r="Y73" i="1"/>
  <c r="Y72" i="1"/>
  <c r="Y71" i="1"/>
  <c r="Y69" i="1"/>
  <c r="Y58" i="1"/>
  <c r="Y59" i="1"/>
  <c r="Y60" i="1"/>
  <c r="Y61" i="1"/>
  <c r="Y62" i="1"/>
  <c r="Y63" i="1"/>
  <c r="Y64" i="1"/>
  <c r="Y65" i="1"/>
  <c r="Y66" i="1"/>
  <c r="Y67" i="1"/>
  <c r="Y57" i="1"/>
  <c r="Y22" i="1"/>
  <c r="Y23" i="1"/>
  <c r="Y24" i="1"/>
  <c r="Y25" i="1"/>
  <c r="Y26" i="1"/>
  <c r="Y27" i="1"/>
  <c r="Y28" i="1"/>
  <c r="Y29" i="1"/>
  <c r="Y30" i="1"/>
  <c r="Y31" i="1"/>
  <c r="Y32" i="1"/>
  <c r="Y33" i="1"/>
  <c r="Y34" i="1"/>
  <c r="Y35" i="1"/>
  <c r="Y36" i="1"/>
  <c r="Y37" i="1"/>
  <c r="Y38" i="1"/>
  <c r="Y39" i="1"/>
  <c r="Y40" i="1"/>
  <c r="Y41" i="1"/>
  <c r="Y42" i="1"/>
  <c r="Y43" i="1"/>
  <c r="Y44" i="1"/>
  <c r="Y45" i="1"/>
  <c r="Y46" i="1"/>
  <c r="Y47" i="1"/>
  <c r="Y48" i="1"/>
  <c r="Y49" i="1"/>
  <c r="Y50" i="1"/>
  <c r="Y51" i="1"/>
  <c r="Y52" i="1"/>
  <c r="Y53" i="1"/>
  <c r="Y54" i="1"/>
  <c r="Y55" i="1"/>
  <c r="Y21" i="1"/>
  <c r="Y17" i="1"/>
  <c r="Y18" i="1"/>
  <c r="Y19" i="1"/>
  <c r="Y16" i="1"/>
  <c r="Y142" i="1"/>
  <c r="Y136" i="1"/>
  <c r="Y137" i="1"/>
  <c r="Y138" i="1"/>
  <c r="Y139" i="1"/>
  <c r="Y140" i="1"/>
  <c r="Y135" i="1"/>
  <c r="Y131" i="1"/>
  <c r="Y132" i="1"/>
  <c r="Y133" i="1"/>
  <c r="Y130" i="1"/>
  <c r="Y128" i="1"/>
  <c r="Y125" i="1"/>
  <c r="Y126" i="1"/>
  <c r="Y127" i="1"/>
  <c r="Y124" i="1"/>
  <c r="Y122" i="1"/>
  <c r="Y117" i="1"/>
  <c r="Y118" i="1"/>
  <c r="Y119" i="1"/>
  <c r="Y120" i="1"/>
  <c r="Y121" i="1"/>
  <c r="Y116" i="1"/>
  <c r="W2" i="1"/>
  <c r="W3" i="1"/>
  <c r="X122" i="1"/>
  <c r="W122" i="1"/>
  <c r="X19" i="1" l="1"/>
  <c r="W19" i="1"/>
  <c r="X17" i="1"/>
  <c r="W17" i="1"/>
  <c r="X16" i="1"/>
  <c r="W16" i="1"/>
  <c r="X142" i="1"/>
  <c r="W142" i="1"/>
  <c r="X140" i="1"/>
  <c r="X139" i="1"/>
  <c r="X138" i="1"/>
  <c r="X137" i="1"/>
  <c r="W140" i="1"/>
  <c r="W139" i="1"/>
  <c r="W138" i="1"/>
  <c r="W137" i="1"/>
  <c r="X136" i="1"/>
  <c r="X135" i="1"/>
  <c r="W136" i="1"/>
  <c r="W135" i="1"/>
  <c r="X133" i="1"/>
  <c r="W133" i="1"/>
  <c r="X131" i="1"/>
  <c r="W131" i="1"/>
  <c r="X130" i="1"/>
  <c r="W130" i="1"/>
  <c r="X132" i="1"/>
  <c r="X128" i="1"/>
  <c r="X127" i="1"/>
  <c r="W127" i="1"/>
  <c r="X126" i="1"/>
  <c r="W126" i="1"/>
  <c r="X125" i="1"/>
  <c r="W125" i="1"/>
  <c r="X124" i="1"/>
  <c r="W124" i="1"/>
  <c r="X120" i="1"/>
  <c r="W120" i="1"/>
  <c r="W121" i="1"/>
  <c r="X121" i="1" s="1"/>
  <c r="W119" i="1"/>
  <c r="X119" i="1" s="1"/>
  <c r="W118" i="1"/>
  <c r="X118" i="1" s="1"/>
  <c r="X117" i="1"/>
  <c r="W117" i="1"/>
  <c r="X116" i="1"/>
  <c r="W116" i="1"/>
  <c r="X104" i="1"/>
  <c r="X103" i="1"/>
  <c r="X101" i="1"/>
  <c r="W101" i="1"/>
  <c r="W102" i="1"/>
  <c r="X102" i="1" s="1"/>
  <c r="W100" i="1"/>
  <c r="X100" i="1" s="1"/>
  <c r="W98" i="1"/>
  <c r="X98" i="1" s="1"/>
  <c r="W99" i="1"/>
  <c r="X99" i="1" s="1"/>
  <c r="W18" i="1"/>
  <c r="X18" i="1" s="1"/>
  <c r="W97" i="1"/>
  <c r="X97" i="1" s="1"/>
  <c r="W96" i="1"/>
  <c r="X96" i="1" s="1"/>
  <c r="W95" i="1"/>
  <c r="X95" i="1" s="1"/>
  <c r="W94" i="1"/>
  <c r="X94" i="1" s="1"/>
  <c r="X93" i="1"/>
  <c r="W93" i="1"/>
  <c r="W92" i="1"/>
  <c r="X92" i="1" s="1"/>
  <c r="W91" i="1"/>
  <c r="X91" i="1" s="1"/>
  <c r="X90" i="1"/>
  <c r="W89" i="1"/>
  <c r="X89" i="1" s="1"/>
  <c r="X88" i="1"/>
  <c r="X87" i="1"/>
  <c r="W87" i="1"/>
  <c r="X86" i="1"/>
  <c r="W85" i="1"/>
  <c r="X85" i="1" s="1"/>
  <c r="W81" i="1"/>
  <c r="X81" i="1" s="1"/>
  <c r="W82" i="1"/>
  <c r="X82" i="1" s="1"/>
  <c r="W83" i="1"/>
  <c r="X83" i="1" s="1"/>
  <c r="W80" i="1"/>
  <c r="X80" i="1" s="1"/>
  <c r="W79" i="1"/>
  <c r="X79" i="1" s="1"/>
  <c r="W78" i="1"/>
  <c r="X78" i="1" s="1"/>
  <c r="W77" i="1"/>
  <c r="X77" i="1" s="1"/>
  <c r="W50" i="1"/>
  <c r="X50" i="1" s="1"/>
  <c r="W51" i="1"/>
  <c r="X51" i="1" s="1"/>
  <c r="W52" i="1"/>
  <c r="X52" i="1" s="1"/>
  <c r="W49" i="1"/>
  <c r="X49" i="1" s="1"/>
  <c r="X48" i="1"/>
  <c r="X47" i="1"/>
  <c r="X46" i="1"/>
  <c r="X45" i="1"/>
  <c r="W44" i="1"/>
  <c r="X44" i="1" s="1"/>
  <c r="U44" i="1"/>
  <c r="W42" i="1"/>
  <c r="X42" i="1" s="1"/>
  <c r="X43" i="1"/>
  <c r="X41" i="1"/>
  <c r="X40" i="1"/>
  <c r="W39" i="1"/>
  <c r="X39" i="1" s="1"/>
  <c r="W38" i="1"/>
  <c r="X38" i="1" s="1"/>
  <c r="W36" i="1"/>
  <c r="X36" i="1" s="1"/>
  <c r="W37" i="1"/>
  <c r="X37" i="1" s="1"/>
  <c r="W33" i="1"/>
  <c r="X33" i="1" s="1"/>
  <c r="W34" i="1"/>
  <c r="X34" i="1" s="1"/>
  <c r="W35" i="1"/>
  <c r="X35" i="1" s="1"/>
  <c r="W32" i="1"/>
  <c r="X32" i="1" s="1"/>
  <c r="W28" i="1"/>
  <c r="X28" i="1" s="1"/>
  <c r="W29" i="1"/>
  <c r="X29" i="1" s="1"/>
  <c r="W30" i="1"/>
  <c r="X30" i="1" s="1"/>
  <c r="W31" i="1"/>
  <c r="X31" i="1" s="1"/>
  <c r="W22" i="1"/>
  <c r="X22" i="1" s="1"/>
  <c r="W23" i="1"/>
  <c r="X23" i="1" s="1"/>
  <c r="W24" i="1"/>
  <c r="X24" i="1" s="1"/>
  <c r="W25" i="1"/>
  <c r="X25" i="1" s="1"/>
  <c r="W26" i="1"/>
  <c r="X26" i="1" s="1"/>
  <c r="W27" i="1"/>
  <c r="X27" i="1" s="1"/>
  <c r="W21" i="1"/>
  <c r="X21" i="1" s="1"/>
  <c r="P103" i="1"/>
  <c r="P90" i="1"/>
  <c r="U103" i="1"/>
  <c r="U90" i="1"/>
  <c r="P88" i="1"/>
  <c r="U88" i="1"/>
  <c r="P86" i="1"/>
  <c r="U86" i="1"/>
  <c r="P83" i="1"/>
  <c r="U18" i="1"/>
  <c r="U19" i="1"/>
  <c r="U17" i="1"/>
  <c r="C38" i="5"/>
  <c r="B38" i="5"/>
  <c r="N10" i="1" l="1"/>
  <c r="D17" i="5" s="1"/>
  <c r="I8" i="1"/>
  <c r="B15" i="5" s="1"/>
  <c r="P121" i="1"/>
  <c r="P100" i="1"/>
  <c r="P55" i="1"/>
  <c r="F10" i="1"/>
  <c r="D19" i="5" s="1"/>
  <c r="F9" i="1"/>
  <c r="C19" i="5" s="1"/>
  <c r="F8" i="1"/>
  <c r="B19" i="5" s="1"/>
  <c r="C8" i="1"/>
  <c r="C9" i="1"/>
  <c r="B13" i="5" s="1"/>
  <c r="P53" i="1"/>
  <c r="U122" i="1"/>
  <c r="U55" i="1"/>
  <c r="U99" i="1"/>
  <c r="P99" i="1"/>
  <c r="U82" i="1"/>
  <c r="U127" i="1"/>
  <c r="P127" i="1"/>
  <c r="U53" i="1"/>
  <c r="P142" i="1"/>
  <c r="P140" i="1"/>
  <c r="P139" i="1"/>
  <c r="P138" i="1"/>
  <c r="P137" i="1"/>
  <c r="P136" i="1"/>
  <c r="P133" i="1"/>
  <c r="P132" i="1"/>
  <c r="P128" i="1"/>
  <c r="P126" i="1"/>
  <c r="P125" i="1"/>
  <c r="P124" i="1"/>
  <c r="P119" i="1"/>
  <c r="P118" i="1"/>
  <c r="P117" i="1"/>
  <c r="P114" i="1"/>
  <c r="P113" i="1"/>
  <c r="P112" i="1"/>
  <c r="P111" i="1"/>
  <c r="P110" i="1"/>
  <c r="P109" i="1"/>
  <c r="P108" i="1"/>
  <c r="P107" i="1"/>
  <c r="P106" i="1"/>
  <c r="P98" i="1"/>
  <c r="P97" i="1"/>
  <c r="P96" i="1"/>
  <c r="P95" i="1"/>
  <c r="P94" i="1"/>
  <c r="P93" i="1"/>
  <c r="P92" i="1"/>
  <c r="P91" i="1"/>
  <c r="P89" i="1"/>
  <c r="P87" i="1"/>
  <c r="P85" i="1"/>
  <c r="P67" i="1"/>
  <c r="P66" i="1"/>
  <c r="P65" i="1"/>
  <c r="P62" i="1"/>
  <c r="P61" i="1"/>
  <c r="P60" i="1"/>
  <c r="P59" i="1"/>
  <c r="P54" i="1"/>
  <c r="P104" i="1"/>
  <c r="P102" i="1"/>
  <c r="P101" i="1"/>
  <c r="P52" i="1"/>
  <c r="P51" i="1"/>
  <c r="P50" i="1"/>
  <c r="P49" i="1"/>
  <c r="P48" i="1"/>
  <c r="P47" i="1"/>
  <c r="P46" i="1"/>
  <c r="P45" i="1"/>
  <c r="P44" i="1"/>
  <c r="P43" i="1"/>
  <c r="P42" i="1"/>
  <c r="P41" i="1"/>
  <c r="P40" i="1"/>
  <c r="P39" i="1"/>
  <c r="P38" i="1"/>
  <c r="P37" i="1"/>
  <c r="P36" i="1"/>
  <c r="P35" i="1"/>
  <c r="P34" i="1"/>
  <c r="P32" i="1"/>
  <c r="P31" i="1"/>
  <c r="P30" i="1"/>
  <c r="P29" i="1"/>
  <c r="P28" i="1"/>
  <c r="P27" i="1"/>
  <c r="P26" i="1"/>
  <c r="P25" i="1"/>
  <c r="P24" i="1"/>
  <c r="P23" i="1"/>
  <c r="P22" i="1"/>
  <c r="P21" i="1"/>
  <c r="P17" i="1"/>
  <c r="P16" i="1"/>
  <c r="N9" i="1"/>
  <c r="C17" i="5" s="1"/>
  <c r="N8" i="1"/>
  <c r="B17" i="5" s="1"/>
  <c r="U128" i="1"/>
  <c r="I7" i="1"/>
  <c r="B14" i="5" s="1"/>
  <c r="B12" i="5" l="1"/>
  <c r="D20" i="5" s="1"/>
  <c r="B11" i="5"/>
  <c r="N11" i="1"/>
  <c r="C14" i="1"/>
  <c r="U142" i="1"/>
  <c r="U16" i="1"/>
  <c r="B20" i="5" l="1"/>
  <c r="U76" i="1"/>
  <c r="U75" i="1"/>
  <c r="U74" i="1"/>
  <c r="U73" i="1"/>
  <c r="U72" i="1"/>
  <c r="U71" i="1"/>
  <c r="U69" i="1"/>
  <c r="U77" i="1"/>
  <c r="U78" i="1"/>
  <c r="U79" i="1"/>
  <c r="U80" i="1"/>
  <c r="U81" i="1"/>
  <c r="U83" i="1"/>
  <c r="U85" i="1"/>
  <c r="U87" i="1"/>
  <c r="U89" i="1"/>
  <c r="U91" i="1"/>
  <c r="U92" i="1"/>
  <c r="U93" i="1"/>
  <c r="U94" i="1"/>
  <c r="U95" i="1"/>
  <c r="U96" i="1"/>
  <c r="U97" i="1"/>
  <c r="U98" i="1"/>
  <c r="U100" i="1"/>
  <c r="U106" i="1"/>
  <c r="U107" i="1"/>
  <c r="U108" i="1"/>
  <c r="U109" i="1"/>
  <c r="U110" i="1"/>
  <c r="U111" i="1"/>
  <c r="U112" i="1"/>
  <c r="U113" i="1"/>
  <c r="U114" i="1"/>
  <c r="U116" i="1"/>
  <c r="U117" i="1"/>
  <c r="U118" i="1"/>
  <c r="U119" i="1"/>
  <c r="U120" i="1"/>
  <c r="U121" i="1"/>
  <c r="U124" i="1"/>
  <c r="U125" i="1"/>
  <c r="U126" i="1"/>
  <c r="U130" i="1"/>
  <c r="U131" i="1"/>
  <c r="U132" i="1"/>
  <c r="U133" i="1"/>
  <c r="U135" i="1"/>
  <c r="U136" i="1"/>
  <c r="U137" i="1"/>
  <c r="U138" i="1"/>
  <c r="U139" i="1"/>
  <c r="U140" i="1"/>
  <c r="U57" i="1"/>
  <c r="U58" i="1"/>
  <c r="U59" i="1"/>
  <c r="U60" i="1"/>
  <c r="U61" i="1"/>
  <c r="U62" i="1"/>
  <c r="U63" i="1"/>
  <c r="U64" i="1"/>
  <c r="U65" i="1"/>
  <c r="U66" i="1"/>
  <c r="U67" i="1"/>
  <c r="U38" i="1"/>
  <c r="U39" i="1"/>
  <c r="U40" i="1"/>
  <c r="U41" i="1"/>
  <c r="U42" i="1"/>
  <c r="U43" i="1"/>
  <c r="U45" i="1"/>
  <c r="U46" i="1"/>
  <c r="U47" i="1"/>
  <c r="U48" i="1"/>
  <c r="U49" i="1"/>
  <c r="U50" i="1"/>
  <c r="U51" i="1"/>
  <c r="U52" i="1"/>
  <c r="U101" i="1"/>
  <c r="U102" i="1"/>
  <c r="U104" i="1"/>
  <c r="U54" i="1"/>
  <c r="U26" i="1"/>
  <c r="U27" i="1"/>
  <c r="U28" i="1"/>
  <c r="U29" i="1"/>
  <c r="U30" i="1"/>
  <c r="U31" i="1"/>
  <c r="U32" i="1"/>
  <c r="U33" i="1"/>
  <c r="U34" i="1"/>
  <c r="U35" i="1"/>
  <c r="U36" i="1"/>
  <c r="U37" i="1"/>
  <c r="U21" i="1"/>
  <c r="U22" i="1"/>
  <c r="U23" i="1"/>
  <c r="U24" i="1"/>
  <c r="U25" i="1"/>
  <c r="F14" i="1"/>
  <c r="G14" i="1"/>
  <c r="E14" i="1"/>
  <c r="D14" i="1"/>
</calcChain>
</file>

<file path=xl/sharedStrings.xml><?xml version="1.0" encoding="utf-8"?>
<sst xmlns="http://schemas.openxmlformats.org/spreadsheetml/2006/main" count="1808" uniqueCount="557">
  <si>
    <t>National Scientific Report</t>
  </si>
  <si>
    <t>IR</t>
  </si>
  <si>
    <t>CR</t>
  </si>
  <si>
    <t>CQ</t>
  </si>
  <si>
    <t>Res. 19/04 (18)</t>
  </si>
  <si>
    <t>Res. 19/04 (20)</t>
  </si>
  <si>
    <t>Res. 19/04 (6)</t>
  </si>
  <si>
    <r>
      <t xml:space="preserve">Official national fishing logbooks / </t>
    </r>
    <r>
      <rPr>
        <i/>
        <sz val="9"/>
        <color theme="1"/>
        <rFont val="Times New Roman"/>
        <family val="1"/>
      </rPr>
      <t>Livres de pêche nationale officiels</t>
    </r>
  </si>
  <si>
    <t>Res. 16/07 (1&amp;2)</t>
  </si>
  <si>
    <r>
      <t xml:space="preserve">Prohibition of surface, submerged artificial lights to attract fish / </t>
    </r>
    <r>
      <rPr>
        <i/>
        <sz val="9"/>
        <color theme="1"/>
        <rFont val="Times New Roman"/>
        <family val="1"/>
      </rPr>
      <t>Interdiction des lumières artificielles de surface, immergées dans le but d’agréger des poissons</t>
    </r>
  </si>
  <si>
    <t>Res. 16/08 (1)</t>
  </si>
  <si>
    <t>Res. 21/01 (20)</t>
  </si>
  <si>
    <t>Res. 21/01 (18)</t>
  </si>
  <si>
    <t>Res. 18/07 (1)</t>
  </si>
  <si>
    <t>2.1.</t>
  </si>
  <si>
    <t>2.2.</t>
  </si>
  <si>
    <t>2.3.</t>
  </si>
  <si>
    <t>2.4.</t>
  </si>
  <si>
    <t>2.5.</t>
  </si>
  <si>
    <t>2.8.</t>
  </si>
  <si>
    <t>2.20.</t>
  </si>
  <si>
    <t>2.21.</t>
  </si>
  <si>
    <t>Res 11/02 (6)</t>
  </si>
  <si>
    <t>Res 11/02 (2)</t>
  </si>
  <si>
    <t>Res 11/02 (3)</t>
  </si>
  <si>
    <t>Res. 13/05 (2)</t>
  </si>
  <si>
    <t>Res. 19/03 (2)</t>
  </si>
  <si>
    <t>2.22.</t>
  </si>
  <si>
    <t>Res. 10/08 (1)</t>
  </si>
  <si>
    <r>
      <t xml:space="preserve">List of Active vessels / </t>
    </r>
    <r>
      <rPr>
        <i/>
        <sz val="9"/>
        <color theme="1"/>
        <rFont val="Times New Roman"/>
        <family val="1"/>
      </rPr>
      <t>Liste des navires en activité</t>
    </r>
  </si>
  <si>
    <t>Res. 19/07 (8)</t>
  </si>
  <si>
    <t>Res. 19/07 (4.1)</t>
  </si>
  <si>
    <t>Information on the particulars of the charter agreements and detail of vessels (Chartering CP)</t>
  </si>
  <si>
    <t>Res. 19/07 (4.2)</t>
  </si>
  <si>
    <t>Consent, measures, agreement implementation of IOTC CMMs (Flag CPC)</t>
  </si>
  <si>
    <t>Res. 19/07 (6)</t>
  </si>
  <si>
    <t>Start, suspension, resumption and termination of the fishing operations of chartering agreement</t>
  </si>
  <si>
    <t>Res. 19/04 (3)</t>
  </si>
  <si>
    <t>Res. 14/05 (1)</t>
  </si>
  <si>
    <t>Res. 14/05 (6)</t>
  </si>
  <si>
    <t>Res. 14/05 (3&amp;5)</t>
  </si>
  <si>
    <t>Res. 14/05 (7, 8)</t>
  </si>
  <si>
    <t>3.2.</t>
  </si>
  <si>
    <t>3.3.</t>
  </si>
  <si>
    <t>3.4.</t>
  </si>
  <si>
    <t>3.5.</t>
  </si>
  <si>
    <t>3.6.</t>
  </si>
  <si>
    <t>Total</t>
  </si>
  <si>
    <t>5.10.</t>
  </si>
  <si>
    <t>Res. 17/05 (3)</t>
  </si>
  <si>
    <t>Res. 12/09 (2)</t>
  </si>
  <si>
    <t>Res. 13/06 (3)</t>
  </si>
  <si>
    <t>Res. 19/03 (3)</t>
  </si>
  <si>
    <t>Res. 19/03 (5, Annex 1)</t>
  </si>
  <si>
    <t>Res. 12/04 (5)</t>
  </si>
  <si>
    <t>Res. 12/04 (8)</t>
  </si>
  <si>
    <t>Res. 12/04 (9)</t>
  </si>
  <si>
    <t>Res 18/05 (5)</t>
  </si>
  <si>
    <r>
      <t xml:space="preserve">IUU listing / </t>
    </r>
    <r>
      <rPr>
        <i/>
        <sz val="9"/>
        <color theme="1"/>
        <rFont val="Times New Roman"/>
        <family val="1"/>
      </rPr>
      <t>Inscription INN</t>
    </r>
  </si>
  <si>
    <r>
      <t xml:space="preserve">At sea transhipments – CPC report / </t>
    </r>
    <r>
      <rPr>
        <i/>
        <sz val="9"/>
        <color theme="1"/>
        <rFont val="Times New Roman"/>
        <family val="1"/>
      </rPr>
      <t>Transbordements en mer – rapport des CPC.</t>
    </r>
  </si>
  <si>
    <r>
      <t xml:space="preserve">List of Authorised carrier vessels / </t>
    </r>
    <r>
      <rPr>
        <i/>
        <sz val="9"/>
        <color theme="1"/>
        <rFont val="Times New Roman"/>
        <family val="1"/>
      </rPr>
      <t>Liste des navires transporteurs autorisés</t>
    </r>
  </si>
  <si>
    <t>Res. 01/06 (5)</t>
  </si>
  <si>
    <t>Res. 01/06 (6)</t>
  </si>
  <si>
    <t>Res. 01/06 (2&amp;3)</t>
  </si>
  <si>
    <t>Res. 05/03 (8)</t>
  </si>
  <si>
    <t>Res. 16/11 (5.1 &amp; 19.1a)</t>
  </si>
  <si>
    <t>Res. 16/11 (10.1)</t>
  </si>
  <si>
    <t>Res. 16/11 (7.3)</t>
  </si>
  <si>
    <t>Res. 16/11 (9.3)</t>
  </si>
  <si>
    <t>6.1.</t>
  </si>
  <si>
    <t>6.2.</t>
  </si>
  <si>
    <t>6.3.</t>
  </si>
  <si>
    <t>6.5.</t>
  </si>
  <si>
    <t>6.6.</t>
  </si>
  <si>
    <t>6.7.</t>
  </si>
  <si>
    <t>6.8.</t>
  </si>
  <si>
    <t>6.9.</t>
  </si>
  <si>
    <t>6.10.</t>
  </si>
  <si>
    <t>6.11.</t>
  </si>
  <si>
    <t>7.1.</t>
  </si>
  <si>
    <t>7.2.</t>
  </si>
  <si>
    <t>8.1.</t>
  </si>
  <si>
    <t>8.2.</t>
  </si>
  <si>
    <t>8.3.</t>
  </si>
  <si>
    <t>8.4.</t>
  </si>
  <si>
    <t>8.5.</t>
  </si>
  <si>
    <t>10.1.</t>
  </si>
  <si>
    <t>10.2.</t>
  </si>
  <si>
    <t>10.3.</t>
  </si>
  <si>
    <t>10.4.</t>
  </si>
  <si>
    <t>11.1.</t>
  </si>
  <si>
    <t>11.2.</t>
  </si>
  <si>
    <t xml:space="preserve">7.Xa. </t>
  </si>
  <si>
    <t xml:space="preserve">7.Xb. </t>
  </si>
  <si>
    <t xml:space="preserve">7.Xc. </t>
  </si>
  <si>
    <t xml:space="preserve">7.Xd. </t>
  </si>
  <si>
    <t xml:space="preserve">7.Xe. </t>
  </si>
  <si>
    <t>Res. 19/04</t>
  </si>
  <si>
    <t>Certificates of registration &amp; valid authorisation to fish on board</t>
  </si>
  <si>
    <t>Fishing logbook on board, bound, consecutive numbered pages, 12 months recording</t>
  </si>
  <si>
    <r>
      <t>Transhipments in port report</t>
    </r>
    <r>
      <rPr>
        <vertAlign val="superscript"/>
        <sz val="9"/>
        <color theme="1"/>
        <rFont val="Times New Roman"/>
        <family val="1"/>
      </rPr>
      <t xml:space="preserve">  </t>
    </r>
    <r>
      <rPr>
        <sz val="9"/>
        <color theme="1"/>
        <rFont val="Times New Roman"/>
        <family val="1"/>
      </rPr>
      <t xml:space="preserve"> / </t>
    </r>
    <r>
      <rPr>
        <i/>
        <sz val="9"/>
        <color theme="1"/>
        <rFont val="Times New Roman"/>
        <family val="1"/>
      </rPr>
      <t>Rapport sur les transbordements au port</t>
    </r>
  </si>
  <si>
    <t>e-MARIS buiding report</t>
  </si>
  <si>
    <t>Assessed</t>
  </si>
  <si>
    <t>x</t>
  </si>
  <si>
    <t>3.1.</t>
  </si>
  <si>
    <t>Not Assessed</t>
  </si>
  <si>
    <t>8.6.</t>
  </si>
  <si>
    <t>TRX MALDIVES</t>
  </si>
  <si>
    <t>MDV</t>
  </si>
  <si>
    <t>6.12.</t>
  </si>
  <si>
    <t>UNFSA</t>
  </si>
  <si>
    <t>AGREEMENT</t>
  </si>
  <si>
    <t>18/07 (para. 4)</t>
  </si>
  <si>
    <t>12/04 (para. 3); 13/05 (para. 7); 23/06 (para. 9); 23/07 (para. 1)</t>
  </si>
  <si>
    <t>15/01 (Annex II); 15/02 (para. 2); 17/05 (para. 6); 18/02 (2-3); 18/05 (para. 8)</t>
  </si>
  <si>
    <t>15/01 (Annex II); 15/02 (paras. 2-3); 17/05 (para. 6); 18/02 (para. 3); 18/05 (para. 8)</t>
  </si>
  <si>
    <t>15/01 (Annex II); 15/02 (para. 4); 17/05 (para. 6); 18/02 (paras. 2-3); 18/05 (para. 8)</t>
  </si>
  <si>
    <t>15/01 (Annex II); 15/02 (para. 5); 17/05 (para. 6); 18/02 (para. 3); 18/05 (para. 8)</t>
  </si>
  <si>
    <t>15/02 (para. 6a)</t>
  </si>
  <si>
    <t>23/01 (para. 11; Annex II)</t>
  </si>
  <si>
    <t>NONE</t>
  </si>
  <si>
    <t>PAK</t>
  </si>
  <si>
    <r>
      <t xml:space="preserve">Marking of DFADs </t>
    </r>
    <r>
      <rPr>
        <vertAlign val="superscript"/>
        <sz val="9"/>
        <color theme="1"/>
        <rFont val="Times New Roman"/>
        <family val="1"/>
      </rPr>
      <t xml:space="preserve">2 </t>
    </r>
    <r>
      <rPr>
        <i/>
        <sz val="9"/>
        <color theme="1"/>
        <rFont val="Times New Roman"/>
        <family val="1"/>
      </rPr>
      <t>/ Marquage des DCPD</t>
    </r>
  </si>
  <si>
    <r>
      <t xml:space="preserve">Marking of AFADs </t>
    </r>
    <r>
      <rPr>
        <vertAlign val="superscript"/>
        <sz val="9"/>
        <color theme="1"/>
        <rFont val="Times New Roman"/>
        <family val="1"/>
      </rPr>
      <t xml:space="preserve">2 </t>
    </r>
    <r>
      <rPr>
        <i/>
        <sz val="9"/>
        <color theme="1"/>
        <rFont val="Times New Roman"/>
        <family val="1"/>
      </rPr>
      <t>/ Marquage des DCP</t>
    </r>
    <r>
      <rPr>
        <sz val="11"/>
        <color theme="1"/>
        <rFont val="Calibri"/>
        <family val="2"/>
        <scheme val="minor"/>
      </rPr>
      <t>A</t>
    </r>
  </si>
  <si>
    <t>RegisterAFADs</t>
  </si>
  <si>
    <t>NOT ASSESSED</t>
  </si>
  <si>
    <t>N/A</t>
  </si>
  <si>
    <t>NO</t>
  </si>
  <si>
    <t>Report of Implementation (e-MARIS REPORT)</t>
  </si>
  <si>
    <t>Compliance Questionnaire (e-MARIS REPORT)</t>
  </si>
  <si>
    <t>Res 23/01 (6) (2024)</t>
  </si>
  <si>
    <t>YES</t>
  </si>
  <si>
    <t>Res. 15/03 (1, 2)</t>
  </si>
  <si>
    <t>Same as IR</t>
  </si>
  <si>
    <t xml:space="preserve">7.Xf </t>
  </si>
  <si>
    <t xml:space="preserve">7.Xg </t>
  </si>
  <si>
    <t>15.09.2025</t>
  </si>
  <si>
    <t>Res. 24/04 (2)</t>
  </si>
  <si>
    <t>Res. 24/04 (4)</t>
  </si>
  <si>
    <t>Res. 24/04 (11)</t>
  </si>
  <si>
    <t>Res. 10/10 (1)</t>
  </si>
  <si>
    <t>Res. 24/03</t>
  </si>
  <si>
    <t>Res 24/06 (1)</t>
  </si>
  <si>
    <t>15/02 (para. 6c); 24/02 (para. 11; Annex III)</t>
  </si>
  <si>
    <t>Report imports, landings and transhipments of tuna and tuna-like fish products in ports</t>
  </si>
  <si>
    <t>Res. 23/07 (5)</t>
  </si>
  <si>
    <t>Res. 16/11 (13.1, 15.1)</t>
  </si>
  <si>
    <t>Include means:
1. Applicable for all listed CPCs - Reporting in e-MARIS
2. Not Applicable for all other, not listed, CPCs (Excluded) - Reporting in e-MARIS not possible -&gt; Auto-assessment N/A
CPC not listed will see the REQ in the dashboard BUT it will be marked in GREY</t>
  </si>
  <si>
    <t>Res. 21/01 (26)</t>
  </si>
  <si>
    <t>Res. 24/02 (21)</t>
  </si>
  <si>
    <t>Res. 23/01 (4)</t>
  </si>
  <si>
    <t>Res. 23/01 (7)</t>
  </si>
  <si>
    <t>Fixed date</t>
  </si>
  <si>
    <t>Deadline</t>
  </si>
  <si>
    <t>Reporting efforts by deadline type</t>
  </si>
  <si>
    <t>Count CPC Excluded
Automatic N/A</t>
  </si>
  <si>
    <t>SP, LEG</t>
  </si>
  <si>
    <t>NA</t>
  </si>
  <si>
    <t>SP</t>
  </si>
  <si>
    <t>CoastalCatchRecordingSystem</t>
  </si>
  <si>
    <t>Ban on large-scale driftnets in IOTC Area &amp; MCS actions</t>
  </si>
  <si>
    <t>Res. 12/12 (2) (5)</t>
  </si>
  <si>
    <t>Res. 17/07 (2) (6)</t>
  </si>
  <si>
    <t>OccurrenceFishingOpWithAidAircraft</t>
  </si>
  <si>
    <t>Catch limits - Nominal catch &amp; Report methods for achieving YFT catch reductions</t>
  </si>
  <si>
    <t>Res19/01 apply - Catch limits - Nominal catch &amp; Report methods for achieving YFT catch reductions</t>
  </si>
  <si>
    <t>Res18/01 apply - Catch limits - Nominal catch &amp; Report methods for achieving YFT catch reductions</t>
  </si>
  <si>
    <t>Res. 18/01 (3-6)(7)</t>
  </si>
  <si>
    <t>Res. 19/01 (5-15)(12)</t>
  </si>
  <si>
    <t>Purse seiners served by supply vessel</t>
  </si>
  <si>
    <t>Res19/01 apply - Purse seiners served by supply vessel</t>
  </si>
  <si>
    <t>Res. 19/01 (16)</t>
  </si>
  <si>
    <r>
      <t xml:space="preserve">Status/Plan reducing the use of supply vessel / </t>
    </r>
    <r>
      <rPr>
        <i/>
        <sz val="9"/>
        <color theme="1"/>
        <rFont val="Times New Roman"/>
        <family val="1"/>
      </rPr>
      <t>Statut/Plan réduction de l’utilisation des navires d’appui.</t>
    </r>
  </si>
  <si>
    <t>Res19/01 apply - Status/Plan reducing the use of supply vessel</t>
  </si>
  <si>
    <t>Res18/01 apply - Status/Plan reducing the use of supply vessel</t>
  </si>
  <si>
    <t>Res. 18/01 (3c)</t>
  </si>
  <si>
    <t>For Gillnet, Report the level of implementation of paragraphs 21-23</t>
  </si>
  <si>
    <t>Res. 19/01 (20/23)</t>
  </si>
  <si>
    <t>Res19/01 apply - Gillnet, report level implementation paragraphs 20-23</t>
  </si>
  <si>
    <t>Report actions taken to implement reporting obligations &amp; improve data collection of catches</t>
  </si>
  <si>
    <t>Report progress implementation AFADs management plan</t>
  </si>
  <si>
    <t>Prohibition of aircrafts &amp; unmanned aerial vehicles</t>
  </si>
  <si>
    <t>Same as CQ</t>
  </si>
  <si>
    <t>Reports of observations of damaged data buoys</t>
  </si>
  <si>
    <t xml:space="preserve">Prohibition from intentionally fishing within 1 nautical mile of or interacting with data buoy </t>
  </si>
  <si>
    <t>Prohibition from taking on board a data buoy</t>
  </si>
  <si>
    <t>Prohibition of intentionnally setting purse seine net around a cetacean</t>
  </si>
  <si>
    <t>Prohibition of intentionnally setting any gear type on mobulid rays</t>
  </si>
  <si>
    <t>Res 23/06 (2)</t>
  </si>
  <si>
    <t>List of Authorized vessels</t>
  </si>
  <si>
    <t xml:space="preserve">Access Agreement information </t>
  </si>
  <si>
    <t>Official coastal State fishing License</t>
  </si>
  <si>
    <t>List of vessels fishing for yellowfin tuna</t>
  </si>
  <si>
    <t>Number of SP N/A</t>
  </si>
  <si>
    <t>Number of SP</t>
  </si>
  <si>
    <t>Nominal Catch / Report on zero catches matrix</t>
  </si>
  <si>
    <r>
      <t>Before 1</t>
    </r>
    <r>
      <rPr>
        <vertAlign val="superscript"/>
        <sz val="9"/>
        <color theme="1"/>
        <rFont val="Times New Roman"/>
        <family val="1"/>
      </rPr>
      <t>st</t>
    </r>
    <r>
      <rPr>
        <sz val="9"/>
        <color theme="1"/>
        <rFont val="Times New Roman"/>
        <family val="1"/>
      </rPr>
      <t xml:space="preserve"> of month</t>
    </r>
  </si>
  <si>
    <t>Prohibition to retain on board, tranship, land, any Striped Marlin, Black Marlin, Blue Marlin, Indo-pacific Sailfish smaller than 60 cm Lower Jaw Fork Length</t>
  </si>
  <si>
    <t xml:space="preserve">Prohibition to retain onboard, tranship, land, store mobulid rays </t>
  </si>
  <si>
    <t>Prohibition to gaff, lift by the gill slits/spiracles, punch holes through the bodies. Obligation to release alive, implementation of live release handling procedures of mobulid rays</t>
  </si>
  <si>
    <t>Carry dip nets (Purse seiners)</t>
  </si>
  <si>
    <t>Report on progress of implementation of Res. 12/04</t>
  </si>
  <si>
    <t>Retention of target tuna species (YFT/SKJ/ BET) on board</t>
  </si>
  <si>
    <t>Report on results of investigations on possible infractions</t>
  </si>
  <si>
    <r>
      <t>5% Mandatory, at sea (All vessels)</t>
    </r>
    <r>
      <rPr>
        <vertAlign val="superscript"/>
        <sz val="11"/>
        <color theme="1"/>
        <rFont val="Times New Roman"/>
        <family val="1"/>
      </rPr>
      <t xml:space="preserve">  </t>
    </r>
  </si>
  <si>
    <r>
      <t>5 % Artisanal landings</t>
    </r>
    <r>
      <rPr>
        <vertAlign val="superscript"/>
        <sz val="11"/>
        <color theme="1"/>
        <rFont val="Times New Roman"/>
        <family val="1"/>
      </rPr>
      <t xml:space="preserve">  </t>
    </r>
  </si>
  <si>
    <t xml:space="preserve">Observer reports </t>
  </si>
  <si>
    <t xml:space="preserve"> BET Annual report</t>
  </si>
  <si>
    <t xml:space="preserve">Information on authorised institutions and personnel </t>
  </si>
  <si>
    <t>Port inspection programme : foreign vessels landings</t>
  </si>
  <si>
    <t xml:space="preserve">Port inspection reports Report vessel engaged in IUU fishing following an inspection </t>
  </si>
  <si>
    <t>At least 5% inspection of</t>
  </si>
  <si>
    <t xml:space="preserve">Denial of entry in port </t>
  </si>
  <si>
    <t>Denial of use of port 
Withdrawal of denial of use of port / Lever interdiction d’utiliser port</t>
  </si>
  <si>
    <t xml:space="preserve">List of designated ports </t>
  </si>
  <si>
    <r>
      <t xml:space="preserve">SC04 </t>
    </r>
    <r>
      <rPr>
        <sz val="9"/>
        <color theme="1"/>
        <rFont val="Times New Roman"/>
        <family val="1"/>
      </rPr>
      <t xml:space="preserve"> (111)</t>
    </r>
  </si>
  <si>
    <t>DeadLine
IOTC texts, Resolutions
(When defined)</t>
  </si>
  <si>
    <t>Recall functionnality
Part A - SP
Part B - DATA
Part C - LEG</t>
  </si>
  <si>
    <t>Official authorisation to fish outside National Jurisdictions (ATF)</t>
  </si>
  <si>
    <t>Ban on large-scale driftnets High Sea of IOTC Area &amp; MCS actions</t>
  </si>
  <si>
    <t>The obligation for fishing vessels to keep fishing national logbook on board, bound, with consecutively numbered pages and original kept on board at least 12 months</t>
  </si>
  <si>
    <t>The obligation for valid certificates of vessel registration and valid authorisation to fish and/or tranship to be on board national vessels</t>
  </si>
  <si>
    <t>The obligation for national vessel marking</t>
  </si>
  <si>
    <t>The obligation to mark passive fishing gears</t>
  </si>
  <si>
    <t>Data recording system for vessels below 24m operating inside the EEZ</t>
  </si>
  <si>
    <t>The obligation for fishing vessels to not use large scale driftnets in the IOTC area of Competence (High sea and ZEE)</t>
  </si>
  <si>
    <t>The obligation for vessels to mark DFADs</t>
  </si>
  <si>
    <t>The obligation for vessels only use AFADs that are permanently marked with a Unique National Identification (UNI) number</t>
  </si>
  <si>
    <t>The obligation for vessels implementation of the DFADs management plan</t>
  </si>
  <si>
    <t>The obligation for vessels implementation of the AFADs management plan</t>
  </si>
  <si>
    <t>The obligation related to the deployment of AFADs, site selection &amp; construction of AFADs, by vessels</t>
  </si>
  <si>
    <t>The prohibition i) from using/installing/operating surface/submerged artificial lights beyond territorial waters and ii) from intentionally conducting fishing activities around/near any vessel/DFAD equipped with artificial lights</t>
  </si>
  <si>
    <t>SP, DATA, LEG</t>
  </si>
  <si>
    <t>Res. 23/04 (4)</t>
  </si>
  <si>
    <t>The Catch Limits for Bigeye Tuna in the Area of IOTC Competence</t>
  </si>
  <si>
    <t>i) phasing out/convert gillneters to other gears, ii) set gillnets at 2m depth, iii) increase observer coverage/ field sampling in gillneters by 10%</t>
  </si>
  <si>
    <t>The prohibition of fishing vessels from intentionally fishing/interacting with data buoy</t>
  </si>
  <si>
    <t>The prohibition of fishing vessels to take onboard data buoy</t>
  </si>
  <si>
    <t>The prohibition from intentionally setting purse seine net around a cetacean</t>
  </si>
  <si>
    <t>The Prohibition of intentionally setting purse seine net around a whale shark</t>
  </si>
  <si>
    <t>The Prohibition of intentionally setting any gear type on Mobulid rays</t>
  </si>
  <si>
    <t>i) to review flag State internal actions,…. ii) to monitor and to ensure compliance by vessels &amp; persons with those obligations of Paragraphs 11 (Resolution 19/04)</t>
  </si>
  <si>
    <t>Adoption VMS for all vessels &gt; 24 m, and for vessels &lt; 24 m fishing outside flag State’s EEZ
VMS report on implementation and technical failures</t>
  </si>
  <si>
    <t>InteractionETPspecies CoC22cq</t>
  </si>
  <si>
    <t>Reporting annual retained catches onboard - ALL FISHERIES (COASTAL,SURFACE, LONGLINE)</t>
  </si>
  <si>
    <t>Reporting discarded catches data - IOTC species, sharks, turtles, seabirds, cetaceans, whale sharks, mobulids - All fisheries</t>
  </si>
  <si>
    <t>Reporting data on Geo-referenced Catch and Effort – Fisheries Coastal, Surface, Longline, FADs effort (Days at sea (Effort) by supply vessels)</t>
  </si>
  <si>
    <t xml:space="preserve">Reporting data on size frequency geo-referenced – Coastal, Surface, Longline fisheries </t>
  </si>
  <si>
    <t>Reporting on FAD – Drifting floating objects (DFOB) related activities (FADs set by type)</t>
  </si>
  <si>
    <t>Reporting on FAD – Number &amp; characteristics of support vessels</t>
  </si>
  <si>
    <t>The Prohibition of shark finning</t>
  </si>
  <si>
    <t>Reporting on AFAD related activities</t>
  </si>
  <si>
    <t>Reporting on FAD – Number of active DFADs</t>
  </si>
  <si>
    <t>Reporting on fishing craft statistics</t>
  </si>
  <si>
    <t>B - Reporting on fish prices</t>
  </si>
  <si>
    <t>Longliner carry &amp; employ line cutters &amp; de-hookers on board</t>
  </si>
  <si>
    <t>Implementation of mitigation measures south of 25°S</t>
  </si>
  <si>
    <t>Longline vessels with the obligation to carry and employ line cutters and de-hookers on board</t>
  </si>
  <si>
    <t>The obligation, for all longline vessels, to use at least two of the three mitigation measures</t>
  </si>
  <si>
    <t>Retention of non target species on board</t>
  </si>
  <si>
    <t>The obligation to retain on board and then land, to the extent practicable, the following non-targeted species or species group; other tunas, rainbow runner, dolphinfish, triggerfish, billfish, wahoo, and barracuda</t>
  </si>
  <si>
    <t>The prohibition to retain on board, tranship, land, any Striped Marlin, Black Marlin, Blue Marlin, and Indo-pacific Sailfish smaller than 60 cm Lower Jaw Fork Length</t>
  </si>
  <si>
    <t>The obligation to retain on board and then land all bigeye tuna, skipjack tuna, and yellowfin tuna caught</t>
  </si>
  <si>
    <t>Compliance by nationals</t>
  </si>
  <si>
    <t>30.06.2025</t>
  </si>
  <si>
    <t>15.02.2026</t>
  </si>
  <si>
    <t>28.02.2026</t>
  </si>
  <si>
    <t>01.01.2026</t>
  </si>
  <si>
    <t>DATE CQ</t>
  </si>
  <si>
    <t>DATE IR</t>
  </si>
  <si>
    <t>Art. X Agreement Session 60d</t>
  </si>
  <si>
    <t>Rules Of Procedure V Session 80d</t>
  </si>
  <si>
    <t>ROS EMS Vessel Monitoring Plan &amp; EMS  fleet level ROS data collection</t>
  </si>
  <si>
    <t>Res. 23/08 (3b, 3d)</t>
  </si>
  <si>
    <t>Res. 15/01  (4)</t>
  </si>
  <si>
    <t>List of foreign vessels licensed in EEZ</t>
  </si>
  <si>
    <t>List of foreign vessels denied a licence</t>
  </si>
  <si>
    <t>The prohibition from retaining on board, transhipping, landing, storing, selling or offering for sale any part or whole carcass of thresher sharks of all the species of the family Alopiidae</t>
  </si>
  <si>
    <t>The prohibition on oceanic whitetip sharks</t>
  </si>
  <si>
    <t>The prohibition of retaining onboard, transhipping, landing, storing, any part or whole carcass of mobulid rays caught in the IOTC Area of Competence</t>
  </si>
  <si>
    <t>The prohibition to gaff, lift by the gill slits/spiracles, punch holes through the bodies of mobulid rays
The obligation to release alive, implement of live release handling procedures of mobulid rays</t>
  </si>
  <si>
    <t>The binding obligation of Monitoring artisanal fishing vessels landings with coverage of 5% of the total levels of vessel activity (i.e. total number of vessel trips or total number of active vessels)</t>
  </si>
  <si>
    <t>CPC Excluded - Automatic N/A</t>
  </si>
  <si>
    <t>LEG Assess</t>
  </si>
  <si>
    <t>STD Assess</t>
  </si>
  <si>
    <t>SP Assess</t>
  </si>
  <si>
    <t>Source IOTC text
Agreement
RoP
Resolution - 
paragraph(s)</t>
  </si>
  <si>
    <t>CoC23 Deadline e-MARIS
Date</t>
  </si>
  <si>
    <t>REQ Count</t>
  </si>
  <si>
    <t>SP type
Column ''I''</t>
  </si>
  <si>
    <t>SP Description
To monitor and ensure
compliance persons/vessels with</t>
  </si>
  <si>
    <t>The prohibition from using aircrafts and unmanned aerial vehicles as fishing aids</t>
  </si>
  <si>
    <t>The methods of YFT catch reductions adopted by the CPC</t>
  </si>
  <si>
    <t>The reduction of supply vessels in purse seine operations (Plan)</t>
  </si>
  <si>
    <t>The obligation vessels to install &amp; operate a satellite-based VMS</t>
  </si>
  <si>
    <t>Flag purse seine vessels to carry and employ dip nets on board</t>
  </si>
  <si>
    <t>The obligation of minimum observer coverage of 5% as defined by the number of operations/sets</t>
  </si>
  <si>
    <t xml:space="preserve">Foreign vessels with the entry in port and conditions to request entry into port </t>
  </si>
  <si>
    <t>The binding obligation of monitoring/inspection of 5% of landings/transhipments</t>
  </si>
  <si>
    <t>Implement this binding obligation - to deny entry in port for foreign vessels</t>
  </si>
  <si>
    <t>Implement this binding obligation - to deny use of port
SP to implement this binding obligation - withdrawal of denial use of port</t>
  </si>
  <si>
    <t>E-MARIS functionnality to define the audience for each requirement</t>
  </si>
  <si>
    <t>DraftIUUlistProposalForIUUlistingForAdoption</t>
  </si>
  <si>
    <t>DraftIUUlistCommentsIUUlistedVesselOnDraftIUUList</t>
  </si>
  <si>
    <t>DraftIUUListReportAddInformation</t>
  </si>
  <si>
    <t xml:space="preserve">IUUListRemovalFromIUU vesselsList </t>
  </si>
  <si>
    <t>IUUListNewChangedInfoVesselOnIUUvesselsList</t>
  </si>
  <si>
    <t>ReportVesselsFishingTRXnotOnRAV</t>
  </si>
  <si>
    <t>ReportActionAndMeasuresTakenInvestigateIUU</t>
  </si>
  <si>
    <t xml:space="preserve">Version </t>
  </si>
  <si>
    <t>Date</t>
  </si>
  <si>
    <t>Res. 24/02 (39) &amp; 19/02 (21)</t>
  </si>
  <si>
    <t>DFADs management plan</t>
  </si>
  <si>
    <t>AFADs management plan</t>
  </si>
  <si>
    <t>Res. 24/02 (16,19,23)</t>
  </si>
  <si>
    <t>Res 24/06 (3)</t>
  </si>
  <si>
    <t>Res. 24/03 (19)</t>
  </si>
  <si>
    <t>Res. 24/09 (1 &amp; 2)</t>
  </si>
  <si>
    <t>Res. 19/04 (11.c &amp; 17.a)</t>
  </si>
  <si>
    <t>Res. 19/04 (19.a, b)</t>
  </si>
  <si>
    <t>Res. 15/01  ( 11)</t>
  </si>
  <si>
    <t>Res. 23/01 (8, 9, 12, 13, 14)</t>
  </si>
  <si>
    <t>Res. 21/01 (5-15)</t>
  </si>
  <si>
    <t>Res. 21/01 (21/23)</t>
  </si>
  <si>
    <t>Particulars of charter agreements, catches, effort, observer coverage (Chartering CP)</t>
  </si>
  <si>
    <t>1 - Implementation obligations / Obligations de mise en œuvre</t>
  </si>
  <si>
    <t>2 - Management Standards / Standards de gestion</t>
  </si>
  <si>
    <t>3 - Reporting on Vessels / Déclarations concernant les navires</t>
  </si>
  <si>
    <t>4 - Vessel Monitoring System / Système de surveillance des navires</t>
  </si>
  <si>
    <t>5 - Mandatory statistical requirement – Flag State CPCs / Statistiques obligatoires – CPC État du pavillon</t>
  </si>
  <si>
    <t>6 - Implementation of mitigation measures and bycatch of non-IOTC species / Mise en place de mesures d’atténuation et prises accessoires d’espèces hors du mandat de la CTOI</t>
  </si>
  <si>
    <t>7 - Illegal, Unreported and Unregulated (IUU) Vessels / Navires illicites non déclarés, non réglementés (INN)</t>
  </si>
  <si>
    <t>8 - Transhipments / Transbordements</t>
  </si>
  <si>
    <t>9 - Observers / Observateurs</t>
  </si>
  <si>
    <t>10 - Statistical document programme / Programme de document statistique</t>
  </si>
  <si>
    <t>11 - Port State Measures / Mesures du ressort de l’État du port</t>
  </si>
  <si>
    <t>Description :</t>
  </si>
  <si>
    <t>Marking of vessels</t>
  </si>
  <si>
    <t>Marking of gears</t>
  </si>
  <si>
    <r>
      <t>Count N</t>
    </r>
    <r>
      <rPr>
        <b/>
        <sz val="16"/>
        <color theme="1"/>
        <rFont val="Aptos Narrow"/>
        <family val="2"/>
      </rPr>
      <t>°</t>
    </r>
    <r>
      <rPr>
        <b/>
        <sz val="16"/>
        <color theme="1"/>
        <rFont val="Calibri"/>
        <family val="2"/>
        <scheme val="minor"/>
      </rPr>
      <t xml:space="preserve"> REQ
</t>
    </r>
  </si>
  <si>
    <t>CR N°
e-MARIS REQ number</t>
  </si>
  <si>
    <r>
      <t>1.3</t>
    </r>
    <r>
      <rPr>
        <b/>
        <sz val="7"/>
        <color theme="1"/>
        <rFont val="Times New Roman"/>
        <family val="1"/>
      </rPr>
      <t xml:space="preserve">   </t>
    </r>
    <r>
      <rPr>
        <b/>
        <sz val="9"/>
        <color theme="1"/>
        <rFont val="Times New Roman"/>
        <family val="1"/>
      </rPr>
      <t> </t>
    </r>
  </si>
  <si>
    <t>Compliance Action Plan</t>
  </si>
  <si>
    <t>RoP Appendix V Annex A</t>
  </si>
  <si>
    <t>12 - Market Measures / Mesures du marche</t>
  </si>
  <si>
    <t>Exclude means:
1. Not applicable for all listed CPCs - Reporting in e-MARIS not possible -&gt; Auto-assessment N/A
2. Applicable for CPCs not listed - Reporting in e-MARIS
CPC excluded will see the REQ in the dashboard BUT it will be marked in GREY</t>
  </si>
  <si>
    <t xml:space="preserve">
Para11
Report on review of flag State control internal actions &amp; measures, punitive actions and sanctions on flag vessels on the RAV</t>
  </si>
  <si>
    <t>List of national Observers at sea</t>
  </si>
  <si>
    <t>Res. 24/04 (5)</t>
  </si>
  <si>
    <t>CHN, JPN, KOR, LBR, PAN, PHL, TWNCHN</t>
  </si>
  <si>
    <t>Progress AFAD plan</t>
  </si>
  <si>
    <t>LBR, PAN + OBJ: IRN, IND, MDG, OMN, SOM</t>
  </si>
  <si>
    <t>OBJ: IRN, IND, MDG, OMN, SOM</t>
  </si>
  <si>
    <t>OBJ: IRN, MDG, OMN, SOM</t>
  </si>
  <si>
    <t>NO PS/SP: AUS BDG CHN COM FRAOT IDN JPN LBR MYS MDV MOZ PAN PAK PHL ZAF LKA SDN THA UK YEM TWNCHN  + OBJ: IRN IND MDG OMN SOM</t>
  </si>
  <si>
    <t>LBR PAN</t>
  </si>
  <si>
    <t>LBR PHL UK PAN</t>
  </si>
  <si>
    <t>BDG, COM, FRAOT, LBR, MOZ, PAN, PAK, SOM, PHL, SDN, UK, YEM</t>
  </si>
  <si>
    <t>AUS, CHN, EUR, IDN, IND, IRN, JPN, KEN, KOR, LKA, MDG,  MUS, MYS, OMN, SYC, TWNCHN, TZA, ZAF</t>
  </si>
  <si>
    <t xml:space="preserve">ROP fee (Call for fund 2025) </t>
  </si>
  <si>
    <t>CHN, JPN, KOR, LBR, PAN, PHL,TWNCHN</t>
  </si>
  <si>
    <t>CHN, JPN, KOR, LBR, PAN, FRAOT, TWNCHN, PHL, UK</t>
  </si>
  <si>
    <t>NO DP COM + CHN, JPN, KOR, LBR, PAN, FRAOT, TWNCHN, PHL, UK</t>
  </si>
  <si>
    <t>NPOA Sharks R25/08</t>
  </si>
  <si>
    <t>25/08 (para. 37)</t>
  </si>
  <si>
    <t>Prohibition on shortfin or longfin mako sharks</t>
  </si>
  <si>
    <t>Res. 25/09 (2, 3, 4)</t>
  </si>
  <si>
    <t>2 prohibitions &amp; the 2 obligations  shortfin mako sharks (Isurus oxyrinchus) and longfin mako sharks (Isurus paucus)</t>
  </si>
  <si>
    <t>NONE - NEW RESOLUTION</t>
  </si>
  <si>
    <t>SKJ catch limit</t>
  </si>
  <si>
    <t>Res. 25/03 (5)</t>
  </si>
  <si>
    <t>Catch Limits of Skijack tuna in the Area of IOTC Competence</t>
  </si>
  <si>
    <r>
      <t>1</t>
    </r>
    <r>
      <rPr>
        <vertAlign val="superscript"/>
        <sz val="11"/>
        <color theme="1"/>
        <rFont val="Times New Roman"/>
        <family val="1"/>
      </rPr>
      <t>st</t>
    </r>
    <r>
      <rPr>
        <sz val="11"/>
        <color theme="1"/>
        <rFont val="Times New Roman"/>
        <family val="1"/>
      </rPr>
      <t xml:space="preserve"> Semester report</t>
    </r>
  </si>
  <si>
    <r>
      <t>2</t>
    </r>
    <r>
      <rPr>
        <vertAlign val="superscript"/>
        <sz val="11"/>
        <color theme="1"/>
        <rFont val="Times New Roman"/>
        <family val="1"/>
      </rPr>
      <t>nd</t>
    </r>
    <r>
      <rPr>
        <sz val="11"/>
        <color theme="1"/>
        <rFont val="Times New Roman"/>
        <family val="1"/>
      </rPr>
      <t xml:space="preserve"> Semester report</t>
    </r>
  </si>
  <si>
    <t>8.7.</t>
  </si>
  <si>
    <r>
      <t xml:space="preserve">At sea transhipments – CPCs Flag State Authorization ROP / </t>
    </r>
    <r>
      <rPr>
        <i/>
        <sz val="9"/>
        <color theme="1"/>
        <rFont val="Times New Roman"/>
        <family val="1"/>
      </rPr>
      <t>Transbordements en mer – Autorisation des CPC État du pavillon ROP</t>
    </r>
  </si>
  <si>
    <t>Res. 25/05 (16, 17)</t>
  </si>
  <si>
    <t>NOT assessed</t>
  </si>
  <si>
    <t>12.03.2027</t>
  </si>
  <si>
    <t>20.02.2027</t>
  </si>
  <si>
    <t>16.11.2026</t>
  </si>
  <si>
    <t>18.07.2026</t>
  </si>
  <si>
    <t xml:space="preserve">31
</t>
  </si>
  <si>
    <t>Prohibition on sharks finning and associated obligations</t>
  </si>
  <si>
    <t>Prohibitions/obligations on thresher sharks (family Alopiidae)</t>
  </si>
  <si>
    <t>Prohibitions/obligations on oceanic whitetip sharks</t>
  </si>
  <si>
    <t>Whale sharks: Prohibition to retain, to intentionally set purse seine net around, and associated obligations</t>
  </si>
  <si>
    <t>Not assessed</t>
  </si>
  <si>
    <t>REQ in</t>
  </si>
  <si>
    <t>01.09.2026</t>
  </si>
  <si>
    <t>15.01.2027</t>
  </si>
  <si>
    <t>01.10.2026</t>
  </si>
  <si>
    <t>01.04.2026</t>
  </si>
  <si>
    <t>01.07.2026</t>
  </si>
  <si>
    <t>Res. 25/05 (32)</t>
  </si>
  <si>
    <t>Res. 25/05 (Annex 1, p.6)</t>
  </si>
  <si>
    <t>Res. 25/05 (8&amp;9)</t>
  </si>
  <si>
    <t>Res. 25/05 (Annex 2, p.7)</t>
  </si>
  <si>
    <t>Res. 25/05 (35)</t>
  </si>
  <si>
    <t>Res. 25/05 (Annex 4, p.13)</t>
  </si>
  <si>
    <t>Name of the e-MARIS campaign </t>
  </si>
  <si>
    <t>Start: </t>
  </si>
  <si>
    <t>End: </t>
  </si>
  <si>
    <t>Total number of requirements (Including IR and CQ): </t>
  </si>
  <si>
    <t>Number of assessed requirements:  </t>
  </si>
  <si>
    <t>Number of not assessed requirements:  </t>
  </si>
  <si>
    <t>Number of requirements with reporting on System and procedures (SP): </t>
  </si>
  <si>
    <t>Number of requirements where SP is not applicable: </t>
  </si>
  <si>
    <t>CPC Excluded/Included - Automatic assessment Not Applicable (N/A):  </t>
  </si>
  <si>
    <t>Fixed Date</t>
  </si>
  <si>
    <t>Reporting effort by deadline type: (All 86 assessed requirements) </t>
  </si>
  <si>
    <t>CoC24 - 2027 assessment </t>
  </si>
  <si>
    <t xml:space="preserve">Commission meeting 2027 </t>
  </si>
  <si>
    <t>2026/2025</t>
  </si>
  <si>
    <t>of</t>
  </si>
  <si>
    <t>None </t>
  </si>
  <si>
    <t>2 - Management standards </t>
  </si>
  <si>
    <t>3 - Reporting on vessels </t>
  </si>
  <si>
    <t>4 - Vessel monitoring system </t>
  </si>
  <si>
    <t>5 - Mandatory statistical requirement – flag State CPCs  </t>
  </si>
  <si>
    <t>6 - Implementation of mitigation measure and bycatch of non-IOTC species </t>
  </si>
  <si>
    <t>7 - Illegal, unreported and unregulated (IUU) vessels </t>
  </si>
  <si>
    <t>8 – Transhipments </t>
  </si>
  <si>
    <t>9 – Observers </t>
  </si>
  <si>
    <t>10 - Statistical document programme </t>
  </si>
  <si>
    <t>11 - Port inspection </t>
  </si>
  <si>
    <t>12 – Market measures </t>
  </si>
  <si>
    <t xml:space="preserve">*: Including IR and CQ under the tab “Reports” of e-MARIS. </t>
  </si>
  <si>
    <t>1 - Implementation obligations* </t>
  </si>
  <si>
    <r>
      <t>Total</t>
    </r>
    <r>
      <rPr>
        <b/>
        <sz val="11"/>
        <rFont val="Calibri"/>
        <family val="2"/>
      </rPr>
      <t> </t>
    </r>
  </si>
  <si>
    <t>Compliance assessment cycle concluding with the CoC24 in 2027 and the Commission (S31) meetings. Compliance assessment conducted in 2027 for the data and information submitted to the Secretariat for the years reporting on 2026 and also 2025.</t>
  </si>
  <si>
    <t>Cycle d'évaluation de la conformité se terminant par les réunions du CdA24 et de la Commission (S31) en 2027. Évaluation de la conformité effectuée en 2027 pour les données et informations soumises au Secrétariat pour les années de rapport sur 2026 et également 2025.</t>
  </si>
  <si>
    <t>Reporting year on / Year assessed: </t>
  </si>
  <si>
    <t>Assessment conducted in year:</t>
  </si>
  <si>
    <t>Distribution of requirements in reports :</t>
  </si>
  <si>
    <r>
      <t>Category/Section</t>
    </r>
    <r>
      <rPr>
        <b/>
        <sz val="11"/>
        <rFont val="Calibri"/>
        <family val="2"/>
      </rPr>
      <t> </t>
    </r>
  </si>
  <si>
    <r>
      <t>Requirement Assessed</t>
    </r>
    <r>
      <rPr>
        <b/>
        <sz val="11"/>
        <rFont val="Calibri"/>
        <family val="2"/>
      </rPr>
      <t> </t>
    </r>
  </si>
  <si>
    <r>
      <t>Not Assessed</t>
    </r>
    <r>
      <rPr>
        <b/>
        <sz val="11"/>
        <rFont val="Calibri"/>
        <family val="2"/>
      </rPr>
      <t> </t>
    </r>
  </si>
  <si>
    <t>2.10 .</t>
  </si>
  <si>
    <t xml:space="preserve">2.16X </t>
  </si>
  <si>
    <t>3.10.</t>
  </si>
  <si>
    <t>6.14
        (Ex 2.25.)</t>
  </si>
  <si>
    <t>6.15
       (Ex 2.26.)</t>
  </si>
  <si>
    <t>6.16
       (Ex 2.27.)</t>
  </si>
  <si>
    <t>E-MARIS Individual Requirement</t>
  </si>
  <si>
    <r>
      <t>2.8 Obj1707</t>
    </r>
    <r>
      <rPr>
        <b/>
        <sz val="7"/>
        <color theme="1"/>
        <rFont val="Times New Roman"/>
        <family val="1"/>
      </rPr>
      <t xml:space="preserve">   </t>
    </r>
    <r>
      <rPr>
        <b/>
        <sz val="9"/>
        <color theme="1"/>
        <rFont val="Times New Roman"/>
        <family val="1"/>
      </rPr>
      <t> </t>
    </r>
  </si>
  <si>
    <t>2.17 Obj1901 </t>
  </si>
  <si>
    <r>
      <t>2.17 Obj2101)</t>
    </r>
    <r>
      <rPr>
        <b/>
        <sz val="7"/>
        <color theme="1"/>
        <rFont val="Times New Roman"/>
        <family val="1"/>
      </rPr>
      <t xml:space="preserve">    </t>
    </r>
    <r>
      <rPr>
        <b/>
        <sz val="9"/>
        <color theme="1"/>
        <rFont val="Times New Roman"/>
        <family val="1"/>
      </rPr>
      <t> </t>
    </r>
  </si>
  <si>
    <t>2.18 Obj2101</t>
  </si>
  <si>
    <t>2.19 Obj2101 </t>
  </si>
  <si>
    <t>2.19 Obj1901</t>
  </si>
  <si>
    <t>2.20 Obj2101</t>
  </si>
  <si>
    <t>SP
Yes - SP
N/A - NO SP</t>
  </si>
  <si>
    <t>To exclude CPC from a Requirement</t>
  </si>
  <si>
    <t>To include CPC in a Requirement</t>
  </si>
  <si>
    <t>Final date defined at Commission meeting</t>
  </si>
  <si>
    <t>Res. 19/04 (11)</t>
  </si>
  <si>
    <t>6.1. Obj25/08</t>
  </si>
  <si>
    <t>Prohibition on sharks finning</t>
  </si>
  <si>
    <t>Res. 25/08 (5, 6, 7)</t>
  </si>
  <si>
    <t>6.2. Obj25/08</t>
  </si>
  <si>
    <t>Prohibition to retain on board, tranship, land, store
Obligation to promptly release
Obligation to: flag recreational and sport fishing vessels, release alive
Obligation to: flag recreational and sport fishing vessels, be equipped with instruments suitable to release
thresher sharks of all the species of the family Alopiidae (CQ)</t>
  </si>
  <si>
    <t>Res. 25/08 (3b), 22a), 23a) b))</t>
  </si>
  <si>
    <t>Prohibitions on thresher sharks (family Alopiidae)</t>
  </si>
  <si>
    <t>6.3. Obj25/08</t>
  </si>
  <si>
    <t>Prohibitions on oceanic whitetip sharks</t>
  </si>
  <si>
    <t>Prohibition to retain on board, tranship, land, store
Obligation to promptly release
Obligation to: flag recreational and sport fishing vessels, release alive
Obligation to: flag recreational and sport fishing vessels, be equipped with instruments suitable to release
﻿any part or whole carcass of oceanic whitetip sharks</t>
  </si>
  <si>
    <t>Whale sharks: Prohibition to retain, to intentionally set purse seine net around</t>
  </si>
  <si>
    <t>6.15 Oj2508</t>
  </si>
  <si>
    <t>Res. 25/08 (3b), 22a), 23a) b), 28, 29, 30)</t>
  </si>
  <si>
    <t>i) Prohibition to: flag vessels, retain onboard, tranship, land, store any part or whole carcass of whale shark
ii) Prohibition to: flag vessels, set a purse seine net around a whale shark
iii) Obligation to: flag vessels, promptly release whale sharks
iv) Obligation to: flag vessel master, report the incident of interaction with a whale shark to the relevant authority of the flag State
v) Obligation to: flag recreational and sport fishing vessels, release alive whale sharks
vi) Obligation to: flag recreational and sport fishing vessels, be equipped with instruments suitable to release whale sharks</t>
  </si>
  <si>
    <t>BET catch limit</t>
  </si>
  <si>
    <t>OBJ KOR // FRAOT LBR PAN</t>
  </si>
  <si>
    <t>AUS CHN EUR IND IDN IRN JPN KEN KOR MDG MYS MDV MUS MOZ OMN PAK PAN PHL SYC ZAF LKA TWNCHN TZA THA</t>
  </si>
  <si>
    <t>BDG, COM, FRAOT, LBR, MOZ, PAK, PAN, PHL, SOM, SDN, UK, YEM</t>
  </si>
  <si>
    <t>Reason for exclusion:</t>
  </si>
  <si>
    <t>No fishing vessel registered on the RAV</t>
  </si>
  <si>
    <t>Not a developing State or not a coastal State located in the ITC Area of Competence</t>
  </si>
  <si>
    <t>AUS CHN EUR FRAOT JPN KOR LBR PAN PHL UK TWNCHN</t>
  </si>
  <si>
    <t>BDG COM IND IDN IRN KEN MDG MYS MDV MUS MOZ OMN PAK SYC ZAF SDN SOM LKA TZA THA YEM</t>
  </si>
  <si>
    <t>Count CPC Included</t>
  </si>
  <si>
    <t>e-MARIS user:</t>
  </si>
  <si>
    <t>PAK objected to Resolution 17/07. Resolution 12/12 remains binding on PAK</t>
  </si>
  <si>
    <t>AUS BDG CHN COM EUR FRAOT IND IDN IRN JPN KEN KOR LBR MDG MYS MDV MUS MOZ OMN PAK PAN PHL SYC SOM ZAF LKA SDN TWNCHN TZA THA UK YEM</t>
  </si>
  <si>
    <t>AUS EUR IDN IRN JPN KEN KOR MUS OMN SYC TZA</t>
  </si>
  <si>
    <t>BDG COM CHN FRAOT IND LBR MDG MYS MDV MOZ PAK PAN PHL SOM ZAF LKA SDN THA UK YEM TWNCHN</t>
  </si>
  <si>
    <t>NO purse seine vessel (PS) AND no supply vessels (SP) registered on the IOTC Record of authorised vessels and fishing on drifting Fish Aggregating Devices (dFADs), equipped with instrumented buoys for the purpose of aggregating target tuna species in the IOTC area of competence</t>
  </si>
  <si>
    <t>AUS BDG COM EUR FRAOT IND IDN IRN KEN MDG MYS MDV MUS MOZ OMN PAK PAN SYC ZAF LKA SDN SOM TZA THA YEM</t>
  </si>
  <si>
    <t>Not a coastal State located in the ITC Area of Competence</t>
  </si>
  <si>
    <t>No purse seine vessels / supply or support vessels fishing on Drifting Fish Aggregating Devices</t>
  </si>
  <si>
    <t>AUS BDG CHN COM EUR FRAOT IDN JPN KEN KOR MYS MDV MUS MOZ PAK PHL SYC ZAF LKA SDN TWNCHN TZA THA UK YEM</t>
  </si>
  <si>
    <t>No fishing vessel operating in the IOTC Area of Competence or Objection to Resolution 21/01 or 19/01</t>
  </si>
  <si>
    <t>AUS BDG CHN COM EUR FRAOT IDN IRN JPN KEN KOR LBR MDG MYS MDV MUS MOZ OMN PAK PAN PHL SYC SOM ZAF LKA SDN TWNCHN TZA THA UK YEM</t>
  </si>
  <si>
    <t>OBJ: IND</t>
  </si>
  <si>
    <t>AUS BDG CHN COM EUR FRAOT IDN IDN JPN KEN KOR LBR MYS MDV MUS MOZ PAK PAN PHL SYC ZAF LKA SDN TWNCHN TZA THA UK YEM</t>
  </si>
  <si>
    <t>Reason for inclusion: Objection to Resolution 19/01</t>
  </si>
  <si>
    <t>Reason for inclusion: Objection to Resolution 21/01</t>
  </si>
  <si>
    <t>Objection to Resolution 21/01 or No purse seiner (PS) and no supply vessel (SP) on the IOTC Record of authorised vessels or only purse seiner (PS) on the IOTC Record of authorised vessels</t>
  </si>
  <si>
    <t>EUR KEN KOR MUS SYC TZA</t>
  </si>
  <si>
    <t>NO PS/SP: AUS BDG CHN COM FRAOT IDN JPN LBR MYS MDV MOZ PAK PHL ZAF LKA SDN THA UK YEM TWNCHN  + OBJ: IND IRN MDG OMN SOM</t>
  </si>
  <si>
    <t>IDN LKA</t>
  </si>
  <si>
    <t>Objection to Resolution 21/01
NO gillnet fishing vessels on the IOTC Record of authorized Vessels</t>
  </si>
  <si>
    <t>NO GN RAV: AUS BDG, CHN, COM EUR FRAOT IND JPN KOR KEN LBR MYS MDV MUS MOZ PAK PAN PHL SYC ZAF SDN THA TZA UK YEM TWNCHN + OBJ: IRN, MDG, OMN, SOM</t>
  </si>
  <si>
    <t>Only engaged in transhipment activities involving carrier vessels registered on the IOTC Record of Authorised Vessels</t>
  </si>
  <si>
    <t>AUS BDG CHN COM EUR FRAOT IND IDN IRN JPN KEN KOR MDG MYS MDV MUS MOZ OMN PAK PHL SYC SOM ZAF LKA SDN TWNCHN TZA THA UK YEM</t>
  </si>
  <si>
    <t>ALL - AUS BDG CHN COM EUR FRAOT IND IDN IRN JPN KEN KOR LBR MDG MYS MDV MUS MOZ OMN PAK PAN PHL SYC SOM ZAF LKA SDN TWNCHN TZA THA UK YEM</t>
  </si>
  <si>
    <t>AUS BDG CHN COM EUR FRAOT IND IDN IRN JPN KEN MDG MYS MDV MUS MOZ OMN PAK PHL SYC SOM ZAF LKA SDN TWNCHN TZA THA UK YEM</t>
  </si>
  <si>
    <t>Objection to Resolution 25/03 or No vessel operating in the IOTC Area of Competence</t>
  </si>
  <si>
    <t>No fishing vessel operating in the IOTC Area of Competence</t>
  </si>
  <si>
    <t>Not a coastal State located in the IOTC area of competence</t>
  </si>
  <si>
    <t>AUS BDG COM EUR FRAOT IND IDN IRN KEN MDG MYS MDV MUS MOZ OMN PAK SYC SOM ZAF LKA SDN TZA THA UK YEM</t>
  </si>
  <si>
    <t>No purse seiner / support vessel registered on the IOTC Record of Authorised Vessels . Not fishing on DFADs.</t>
  </si>
  <si>
    <t>No fishing, supply,   recreational / sport fishing vessel targeting / authorised to fish for IOTC Species in the IOTC area of competence; Obj Resolution 25/08</t>
  </si>
  <si>
    <t>LBR PAN PHL ; Obj IND SOM</t>
  </si>
  <si>
    <t>AUS BDG CHN COM EUR FRAOT IDN IRN JPN KEN KOR MDG MYS MDV MUS MOZ OMN PAK SYC ZAF LKA SDN TWNCHN TZA THA UK YEM</t>
  </si>
  <si>
    <t>AUS BDG CHN COM EUR FRAOT IDN IRN JPN KEN KOR LBR MDG MYS MDV MUS MOZ OMN PAK PAN PHL SYC ZAF LKA SDN TWNCHN TZA THA UK YEM</t>
  </si>
  <si>
    <t>Obj: IND SOM</t>
  </si>
  <si>
    <t>Reason for inclusion: Obj Resolution 25/08</t>
  </si>
  <si>
    <t>AUS BDG CHN COM EUR FRAOT IND IDN IRN JPN KEN KOR MDG MYS MDV MUS MOZ OMN PAK SYC SOM ZAF LKA SDN TWNCHN TZA THA YEM</t>
  </si>
  <si>
    <t>Reason for exclusion: No flag fishing vessel operating in the IOTC area of Competence</t>
  </si>
  <si>
    <t>No longline vessels on the IOTC Record of authorised Vessels</t>
  </si>
  <si>
    <t>AUS CHN EUR IND IDN IRN JPN KEN KOR MDG MYS MDV MUS OMN SYC ZAF LKA TWNCHN TZA THA</t>
  </si>
  <si>
    <t>No purse seine vessel on the IOTC Record of authorised Vessels</t>
  </si>
  <si>
    <t>AUS EUR IDN IRN KEN JPN KOR MUS OMN SYC TZA</t>
  </si>
  <si>
    <t>BDG CHN COM FRAOT IND KOR LBR MDG MYS MDV MOZ PAK PAN PHL SOM ZAF LKA SDN TWNCHN THA UK YEM</t>
  </si>
  <si>
    <t>No longline vessels operating in the IOTC Area of Competence</t>
  </si>
  <si>
    <t>BDG COM FRAOT LBR MDV MOZ PAK PAN PHL SOM SDN THA UK YEM</t>
  </si>
  <si>
    <t>No fishing vessels on the IOTC Record of Authorised Vessels AND CPC is not a coastal State of the IOTC Area of Competence.</t>
  </si>
  <si>
    <t xml:space="preserve">NO fishing vessel on the Record of Authorised Vessels operating in the IOTC Area of Competence </t>
  </si>
  <si>
    <t>BDG COM FRAOT LBR MOZ PAK PAN PHL SOM SDN UK YEM</t>
  </si>
  <si>
    <t>FRAOT LBR PAN PHL + Obj IND SOM</t>
  </si>
  <si>
    <t>AUS BDG CHN COM EUR IDN IRN JPN KEN KOR MDG MYS MDV MUS MOZ OMN PAK SYC ZAF LKA SDN TWNCHN TZA THA UK YEM</t>
  </si>
  <si>
    <t>No CPC flag vessel operating in the IOTC area of Competence AND No coastal fisheries active in the IOTC Area of Competence; Obj Resolution 25/09</t>
  </si>
  <si>
    <t>BDG COM FRAOT LBR MOZ PAN PAK SOM PHL SDN UK YEM</t>
  </si>
  <si>
    <t>Reason for inclusion: CPC/Fleet participating in the IOTC transhipment programme</t>
  </si>
  <si>
    <t>CHN JPN KOR MYS OMN SYC TWNCHN</t>
  </si>
  <si>
    <t>AUS BDG COM EUR FRAOT IND IDN IRN KEN LBR MDG MDV MUS MOZ PAK PAN PHL SOM ZAF LKA SDN TZA THA UK YEM</t>
  </si>
  <si>
    <t>No fishing vessels on the IOTC Record of Authorised Vessels</t>
  </si>
  <si>
    <t>BDG COM FRAOT LBR MOZ PAN PAK PHL SDN SOM UK YEM</t>
  </si>
  <si>
    <t>AUS BDG CHN COM EUR FRAOT IND IDN IRN JPN KEN KOR LBR MDG MYS MUS MOZ OMN PAK PAN PHL SYC SOM ZAF LKA SDN TWNCHN TZA THA UK YEM</t>
  </si>
  <si>
    <t>Reason for inclusion: Res. 25/05 (Annex 2, p.7) is only applicable to Maldives</t>
  </si>
  <si>
    <t>Reason for inclusion: CPC/Fleet participating in the IOTC transhipment programme authorising carrier vessels AND flag State of carrier vessels on the RCV (IOTC Record of carrier Vessels</t>
  </si>
  <si>
    <t>AUS BDG COM EUR FRAOT IND IDN IRN KEN MDG MDV MUS MOZ PAK PHL SOM ZAF LKA SDN TZA THA UK YEM</t>
  </si>
  <si>
    <t>CHN IDN JPN KOR MYS OMN SYC TWNCHN</t>
  </si>
  <si>
    <t>Not a coastal State located in the IOTC area of competence; No port in the IOTC Area of Competence</t>
  </si>
  <si>
    <t>AUS BDG COM EUR IND IDN IRN KEN MDG MYS MDV MUS MOZ OMN PAK SYC SOM ZAF LKA SDN TZA THA YEM</t>
  </si>
  <si>
    <t>Not a coastal State located in the IOTC area of competence; No port in the IOTC Area of Competence; No port designated</t>
  </si>
  <si>
    <t>AUS BDG EUR IND IDN IRN KEN MDG MYS MDV MUS MOZ OMN PAK SYC SOM ZAF LKA SDN TZA THA YEM</t>
  </si>
  <si>
    <t>N/A (IR is mandatory for all CPCs)</t>
  </si>
  <si>
    <t>NO non-compliance of category 2 identified at previous Compliance Committee.</t>
  </si>
  <si>
    <t>To be defined after Commission meeting
CPCs with NC2 identified</t>
  </si>
  <si>
    <t>To be defined after Commission meeting
CPCs without NC2 identified</t>
  </si>
  <si>
    <t>AUS BDG COM EUR FRAOT IND IRN KEN LBR MDG MDV MUS MOZ PAK PAN PHL SOM ZAF LKA SDN TZA THA UK YEM</t>
  </si>
  <si>
    <t>Reason for inclusion: CPC/Fleet participating in the IOTC transhipment programme + IDN</t>
  </si>
  <si>
    <t>CPC Included</t>
  </si>
  <si>
    <t>CHN JPN KOR LBR MYS OMN PAN SYC TWNCHN</t>
  </si>
  <si>
    <t>VERIFICATION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</si>
</sst>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Calibri"/>
      <family val="2"/>
      <scheme val="minor"/>
    </font>
    <font>
      <b/>
      <sz val="11"/>
      <color theme="1"/>
      <name val="Calibri"/>
      <family val="2"/>
      <scheme val="minor"/>
    </font>
    <font>
      <sz val="9"/>
      <color theme="1"/>
      <name val="Times New Roman"/>
      <family val="1"/>
    </font>
    <font>
      <i/>
      <sz val="9"/>
      <color theme="1"/>
      <name val="Times New Roman"/>
      <family val="1"/>
    </font>
    <font>
      <vertAlign val="superscript"/>
      <sz val="9"/>
      <color theme="1"/>
      <name val="Times New Roman"/>
      <family val="1"/>
    </font>
    <font>
      <b/>
      <sz val="9"/>
      <color theme="1"/>
      <name val="Times New Roman"/>
      <family val="1"/>
    </font>
    <font>
      <b/>
      <sz val="7"/>
      <color theme="1"/>
      <name val="Times New Roman"/>
      <family val="1"/>
    </font>
    <font>
      <sz val="11"/>
      <color theme="1"/>
      <name val="Times New Roman"/>
      <family val="1"/>
    </font>
    <font>
      <vertAlign val="superscript"/>
      <sz val="11"/>
      <color theme="1"/>
      <name val="Times New Roman"/>
      <family val="1"/>
    </font>
    <font>
      <sz val="8"/>
      <name val="Calibri"/>
      <family val="2"/>
      <scheme val="minor"/>
    </font>
    <font>
      <b/>
      <sz val="16"/>
      <color rgb="FF00B050"/>
      <name val="Calibri"/>
      <family val="2"/>
      <scheme val="minor"/>
    </font>
    <font>
      <b/>
      <sz val="16"/>
      <color rgb="FFFF0000"/>
      <name val="Calibri"/>
      <family val="2"/>
      <scheme val="minor"/>
    </font>
    <font>
      <b/>
      <sz val="16"/>
      <color theme="1"/>
      <name val="Calibri"/>
      <family val="2"/>
      <scheme val="minor"/>
    </font>
    <font>
      <i/>
      <sz val="11"/>
      <color theme="1"/>
      <name val="Calibri"/>
      <family val="2"/>
      <scheme val="minor"/>
    </font>
    <font>
      <b/>
      <u/>
      <sz val="14"/>
      <color theme="1"/>
      <name val="Calibri"/>
      <family val="2"/>
      <scheme val="minor"/>
    </font>
    <font>
      <sz val="14"/>
      <color theme="1"/>
      <name val="Calibri"/>
      <family val="2"/>
      <scheme val="minor"/>
    </font>
    <font>
      <b/>
      <sz val="14"/>
      <color theme="1"/>
      <name val="Calibri"/>
      <family val="2"/>
      <scheme val="minor"/>
    </font>
    <font>
      <b/>
      <sz val="16"/>
      <color theme="1"/>
      <name val="Aptos Narrow"/>
      <family val="2"/>
    </font>
    <font>
      <b/>
      <sz val="13"/>
      <color theme="1"/>
      <name val="Calibri"/>
      <family val="2"/>
      <scheme val="minor"/>
    </font>
    <font>
      <sz val="11"/>
      <color rgb="FF000000"/>
      <name val="Calibri"/>
      <family val="2"/>
      <scheme val="minor"/>
    </font>
    <font>
      <b/>
      <sz val="11"/>
      <name val="Calibri"/>
      <family val="2"/>
    </font>
    <font>
      <i/>
      <sz val="9"/>
      <color theme="1"/>
      <name val="Calibri"/>
      <family val="2"/>
      <scheme val="minor"/>
    </font>
    <font>
      <sz val="11"/>
      <color theme="0" tint="-0.249977111117893"/>
      <name val="Calibri"/>
      <family val="2"/>
      <scheme val="minor"/>
    </font>
    <font>
      <sz val="11"/>
      <color theme="0" tint="-0.14999847407452621"/>
      <name val="Calibri"/>
      <family val="2"/>
      <scheme val="minor"/>
    </font>
    <font>
      <sz val="11"/>
      <color rgb="FF000000"/>
      <name val="Cambria"/>
      <family val="1"/>
    </font>
    <font>
      <u/>
      <sz val="11"/>
      <color theme="1"/>
      <name val="Calibri"/>
      <family val="2"/>
      <scheme val="minor"/>
    </font>
    <font>
      <b/>
      <sz val="11"/>
      <color theme="2" tint="-0.249977111117893"/>
      <name val="Calibri"/>
      <family val="2"/>
      <scheme val="minor"/>
    </font>
    <font>
      <sz val="11"/>
      <color theme="2" tint="-0.249977111117893"/>
      <name val="Calibri"/>
      <family val="2"/>
      <scheme val="minor"/>
    </font>
  </fonts>
  <fills count="11">
    <fill>
      <patternFill patternType="none"/>
    </fill>
    <fill>
      <patternFill patternType="gray125"/>
    </fill>
    <fill>
      <patternFill patternType="solid">
        <fgColor theme="2"/>
        <bgColor indexed="64"/>
      </patternFill>
    </fill>
    <fill>
      <patternFill patternType="solid">
        <fgColor theme="0" tint="-0.14999847407452621"/>
        <bgColor indexed="64"/>
      </patternFill>
    </fill>
    <fill>
      <patternFill patternType="solid">
        <fgColor theme="0"/>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theme="1"/>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rgb="FFFFFFFF"/>
        <bgColor indexed="64"/>
      </patternFill>
    </fill>
  </fills>
  <borders count="26">
    <border>
      <left/>
      <right/>
      <top/>
      <bottom/>
      <diagonal/>
    </border>
    <border>
      <left/>
      <right/>
      <top style="thin">
        <color indexed="64"/>
      </top>
      <bottom/>
      <diagonal/>
    </border>
    <border>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157">
    <xf numFmtId="0" fontId="0" fillId="0" borderId="0" xfId="0"/>
    <xf numFmtId="0" fontId="1" fillId="0" borderId="0" xfId="0" applyFont="1"/>
    <xf numFmtId="0" fontId="0" fillId="0" borderId="0" xfId="0" applyAlignment="1">
      <alignment horizontal="center" vertical="center"/>
    </xf>
    <xf numFmtId="0" fontId="1" fillId="0" borderId="0" xfId="0" applyFont="1" applyAlignment="1">
      <alignment horizontal="center" vertical="center"/>
    </xf>
    <xf numFmtId="0" fontId="0" fillId="0" borderId="0" xfId="0" applyAlignment="1">
      <alignment horizontal="left" vertical="center"/>
    </xf>
    <xf numFmtId="0" fontId="0" fillId="0" borderId="0" xfId="0" applyAlignment="1">
      <alignment horizontal="left" wrapText="1"/>
    </xf>
    <xf numFmtId="0" fontId="1" fillId="0" borderId="0" xfId="0" applyFont="1" applyAlignment="1">
      <alignment horizontal="left"/>
    </xf>
    <xf numFmtId="0" fontId="0" fillId="0" borderId="1" xfId="0" applyBorder="1"/>
    <xf numFmtId="0" fontId="0" fillId="0" borderId="1" xfId="0" applyBorder="1" applyAlignment="1">
      <alignment horizontal="left" wrapText="1"/>
    </xf>
    <xf numFmtId="0" fontId="0" fillId="0" borderId="1" xfId="0" applyBorder="1" applyAlignment="1">
      <alignment horizontal="center" vertical="center"/>
    </xf>
    <xf numFmtId="0" fontId="0" fillId="0" borderId="1" xfId="0" applyBorder="1" applyAlignment="1">
      <alignment horizontal="left" vertical="center"/>
    </xf>
    <xf numFmtId="0" fontId="1" fillId="0" borderId="1" xfId="0" applyFont="1" applyBorder="1" applyAlignment="1">
      <alignment horizontal="left"/>
    </xf>
    <xf numFmtId="0" fontId="1" fillId="0" borderId="1" xfId="0" applyFont="1" applyBorder="1" applyAlignment="1">
      <alignment horizontal="left" vertical="center"/>
    </xf>
    <xf numFmtId="0" fontId="0" fillId="0" borderId="1" xfId="0" applyBorder="1" applyAlignment="1">
      <alignment horizontal="left"/>
    </xf>
    <xf numFmtId="0" fontId="0" fillId="0" borderId="0" xfId="0" applyAlignment="1">
      <alignment horizontal="left"/>
    </xf>
    <xf numFmtId="0" fontId="0" fillId="0" borderId="1" xfId="0" applyBorder="1" applyAlignment="1">
      <alignment horizontal="center"/>
    </xf>
    <xf numFmtId="0" fontId="0" fillId="0" borderId="0" xfId="0" applyAlignment="1">
      <alignment horizontal="center" wrapText="1"/>
    </xf>
    <xf numFmtId="0" fontId="0" fillId="0" borderId="1" xfId="0" applyBorder="1" applyAlignment="1">
      <alignment horizontal="left" vertical="top"/>
    </xf>
    <xf numFmtId="0" fontId="1" fillId="2" borderId="1" xfId="0" applyFont="1" applyFill="1" applyBorder="1" applyAlignment="1">
      <alignment horizontal="left"/>
    </xf>
    <xf numFmtId="0" fontId="0" fillId="2" borderId="1" xfId="0" applyFill="1" applyBorder="1" applyAlignment="1">
      <alignment horizontal="center" vertical="center"/>
    </xf>
    <xf numFmtId="0" fontId="0" fillId="2" borderId="1" xfId="0" applyFill="1" applyBorder="1" applyAlignment="1">
      <alignment horizontal="center"/>
    </xf>
    <xf numFmtId="0" fontId="0" fillId="2" borderId="1" xfId="0" applyFill="1" applyBorder="1" applyAlignment="1">
      <alignment horizontal="left" wrapText="1"/>
    </xf>
    <xf numFmtId="0" fontId="0" fillId="2" borderId="1" xfId="0" applyFill="1" applyBorder="1"/>
    <xf numFmtId="0" fontId="0" fillId="3" borderId="0" xfId="0" applyFill="1" applyAlignment="1">
      <alignment horizontal="left"/>
    </xf>
    <xf numFmtId="0" fontId="1" fillId="3" borderId="1" xfId="0" applyFont="1" applyFill="1" applyBorder="1" applyAlignment="1">
      <alignment horizontal="left"/>
    </xf>
    <xf numFmtId="0" fontId="0" fillId="3" borderId="1" xfId="0" applyFill="1" applyBorder="1" applyAlignment="1">
      <alignment horizontal="center" vertical="center"/>
    </xf>
    <xf numFmtId="0" fontId="0" fillId="3" borderId="1" xfId="0" applyFill="1" applyBorder="1" applyAlignment="1">
      <alignment horizontal="left"/>
    </xf>
    <xf numFmtId="0" fontId="0" fillId="3" borderId="1" xfId="0" applyFill="1" applyBorder="1" applyAlignment="1">
      <alignment horizontal="left" vertical="center"/>
    </xf>
    <xf numFmtId="0" fontId="0" fillId="3" borderId="1" xfId="0" applyFill="1" applyBorder="1"/>
    <xf numFmtId="0" fontId="1" fillId="3" borderId="1" xfId="0" applyFont="1" applyFill="1" applyBorder="1" applyAlignment="1">
      <alignment horizontal="left" vertical="center"/>
    </xf>
    <xf numFmtId="0" fontId="0" fillId="3" borderId="1" xfId="0" applyFill="1" applyBorder="1" applyAlignment="1">
      <alignment horizontal="center" vertical="center" wrapText="1"/>
    </xf>
    <xf numFmtId="0" fontId="0" fillId="3" borderId="1" xfId="0" applyFill="1" applyBorder="1" applyAlignment="1">
      <alignment horizontal="left" vertical="center" wrapText="1"/>
    </xf>
    <xf numFmtId="0" fontId="0" fillId="3" borderId="2" xfId="0" applyFill="1" applyBorder="1" applyAlignment="1">
      <alignment horizontal="center" vertical="center"/>
    </xf>
    <xf numFmtId="0" fontId="0" fillId="3" borderId="2" xfId="0" applyFill="1" applyBorder="1" applyAlignment="1">
      <alignment horizontal="center" vertical="center" wrapText="1"/>
    </xf>
    <xf numFmtId="0" fontId="0" fillId="3" borderId="2" xfId="0" applyFill="1" applyBorder="1" applyAlignment="1">
      <alignment horizontal="left" vertical="center" wrapText="1"/>
    </xf>
    <xf numFmtId="0" fontId="0" fillId="3" borderId="2" xfId="0" applyFill="1" applyBorder="1"/>
    <xf numFmtId="0" fontId="0" fillId="3" borderId="1" xfId="0" applyFill="1" applyBorder="1" applyAlignment="1">
      <alignment horizontal="center" wrapText="1"/>
    </xf>
    <xf numFmtId="0" fontId="0" fillId="3" borderId="1" xfId="0" applyFill="1" applyBorder="1" applyAlignment="1">
      <alignment horizontal="left" wrapText="1"/>
    </xf>
    <xf numFmtId="0" fontId="0" fillId="0" borderId="0" xfId="0" applyAlignment="1">
      <alignment horizontal="center"/>
    </xf>
    <xf numFmtId="0" fontId="0" fillId="7" borderId="1" xfId="0" applyFill="1" applyBorder="1" applyAlignment="1">
      <alignment horizontal="center"/>
    </xf>
    <xf numFmtId="0" fontId="0" fillId="5" borderId="1" xfId="0" applyFill="1" applyBorder="1" applyAlignment="1">
      <alignment vertical="top" wrapText="1"/>
    </xf>
    <xf numFmtId="0" fontId="0" fillId="6" borderId="1" xfId="0" applyFill="1" applyBorder="1" applyAlignment="1">
      <alignment vertical="top" wrapText="1"/>
    </xf>
    <xf numFmtId="0" fontId="0" fillId="0" borderId="1" xfId="0" applyBorder="1" applyAlignment="1">
      <alignment horizontal="left" vertical="center" wrapText="1"/>
    </xf>
    <xf numFmtId="0" fontId="1" fillId="0" borderId="9" xfId="0" applyFont="1" applyBorder="1" applyAlignment="1">
      <alignment horizontal="center"/>
    </xf>
    <xf numFmtId="0" fontId="0" fillId="0" borderId="1" xfId="0" applyBorder="1" applyAlignment="1">
      <alignment wrapText="1"/>
    </xf>
    <xf numFmtId="0" fontId="0" fillId="4" borderId="1" xfId="0" applyFill="1" applyBorder="1" applyAlignment="1">
      <alignment horizontal="left" wrapText="1"/>
    </xf>
    <xf numFmtId="0" fontId="0" fillId="7" borderId="1" xfId="0" applyFill="1" applyBorder="1" applyAlignment="1">
      <alignment wrapText="1"/>
    </xf>
    <xf numFmtId="0" fontId="7" fillId="3" borderId="1" xfId="0" applyFont="1" applyFill="1" applyBorder="1" applyAlignment="1">
      <alignment horizontal="left" wrapText="1"/>
    </xf>
    <xf numFmtId="0" fontId="10" fillId="0" borderId="1" xfId="0" applyFont="1" applyBorder="1"/>
    <xf numFmtId="0" fontId="10" fillId="0" borderId="1" xfId="0" applyFont="1" applyBorder="1" applyAlignment="1">
      <alignment horizontal="left"/>
    </xf>
    <xf numFmtId="0" fontId="10" fillId="3" borderId="1" xfId="0" applyFont="1" applyFill="1" applyBorder="1" applyAlignment="1">
      <alignment horizontal="left"/>
    </xf>
    <xf numFmtId="0" fontId="11" fillId="4" borderId="1" xfId="0" applyFont="1" applyFill="1" applyBorder="1" applyAlignment="1">
      <alignment horizontal="left"/>
    </xf>
    <xf numFmtId="0" fontId="11" fillId="3" borderId="1" xfId="0" applyFont="1" applyFill="1" applyBorder="1" applyAlignment="1">
      <alignment horizontal="left"/>
    </xf>
    <xf numFmtId="0" fontId="11" fillId="0" borderId="1" xfId="0" applyFont="1" applyBorder="1" applyAlignment="1">
      <alignment horizontal="left"/>
    </xf>
    <xf numFmtId="0" fontId="11" fillId="0" borderId="1" xfId="0" applyFont="1" applyBorder="1" applyAlignment="1">
      <alignment horizontal="left" wrapText="1"/>
    </xf>
    <xf numFmtId="0" fontId="11" fillId="0" borderId="1" xfId="0" applyFont="1" applyBorder="1"/>
    <xf numFmtId="0" fontId="10" fillId="0" borderId="1" xfId="0" applyFont="1" applyBorder="1" applyAlignment="1">
      <alignment horizontal="left" wrapText="1"/>
    </xf>
    <xf numFmtId="0" fontId="11" fillId="2" borderId="1" xfId="0" applyFont="1" applyFill="1" applyBorder="1" applyAlignment="1">
      <alignment horizontal="left" wrapText="1"/>
    </xf>
    <xf numFmtId="0" fontId="10" fillId="2" borderId="1" xfId="0" applyFont="1" applyFill="1" applyBorder="1" applyAlignment="1">
      <alignment horizontal="left" wrapText="1"/>
    </xf>
    <xf numFmtId="0" fontId="0" fillId="0" borderId="1" xfId="0" applyBorder="1" applyAlignment="1">
      <alignment horizontal="center" wrapText="1"/>
    </xf>
    <xf numFmtId="0" fontId="1" fillId="8" borderId="0" xfId="0" applyFont="1" applyFill="1" applyAlignment="1">
      <alignment horizontal="center" vertical="center" wrapText="1"/>
    </xf>
    <xf numFmtId="0" fontId="1" fillId="0" borderId="0" xfId="0" applyFont="1" applyAlignment="1">
      <alignment wrapText="1"/>
    </xf>
    <xf numFmtId="0" fontId="13" fillId="0" borderId="0" xfId="0" applyFont="1" applyAlignment="1">
      <alignment horizontal="left" vertical="center"/>
    </xf>
    <xf numFmtId="0" fontId="1" fillId="0" borderId="8" xfId="0" applyFont="1" applyBorder="1" applyAlignment="1">
      <alignment horizontal="center"/>
    </xf>
    <xf numFmtId="0" fontId="0" fillId="0" borderId="5" xfId="0" applyBorder="1"/>
    <xf numFmtId="0" fontId="1" fillId="0" borderId="3" xfId="0" applyFont="1" applyBorder="1" applyAlignment="1">
      <alignment horizontal="center"/>
    </xf>
    <xf numFmtId="0" fontId="1" fillId="0" borderId="4" xfId="0" applyFont="1" applyBorder="1" applyAlignment="1">
      <alignment horizontal="center"/>
    </xf>
    <xf numFmtId="14" fontId="1" fillId="0" borderId="9" xfId="0" applyNumberFormat="1" applyFont="1" applyBorder="1" applyAlignment="1">
      <alignment horizontal="center"/>
    </xf>
    <xf numFmtId="0" fontId="12" fillId="9" borderId="0" xfId="0" applyFont="1" applyFill="1" applyAlignment="1">
      <alignment horizontal="left"/>
    </xf>
    <xf numFmtId="0" fontId="12" fillId="9" borderId="0" xfId="0" applyFont="1" applyFill="1" applyAlignment="1">
      <alignment horizontal="center" vertical="center"/>
    </xf>
    <xf numFmtId="0" fontId="12" fillId="9" borderId="0" xfId="0" applyFont="1" applyFill="1" applyAlignment="1">
      <alignment horizontal="left" wrapText="1"/>
    </xf>
    <xf numFmtId="0" fontId="12" fillId="9" borderId="0" xfId="0" applyFont="1" applyFill="1" applyAlignment="1">
      <alignment horizontal="center"/>
    </xf>
    <xf numFmtId="0" fontId="12" fillId="9" borderId="0" xfId="0" applyFont="1" applyFill="1"/>
    <xf numFmtId="0" fontId="14" fillId="0" borderId="0" xfId="0" applyFont="1"/>
    <xf numFmtId="0" fontId="15" fillId="0" borderId="0" xfId="0" applyFont="1"/>
    <xf numFmtId="0" fontId="16" fillId="0" borderId="0" xfId="0" applyFont="1"/>
    <xf numFmtId="0" fontId="12" fillId="0" borderId="0" xfId="0" applyFont="1" applyAlignment="1">
      <alignment horizontal="left"/>
    </xf>
    <xf numFmtId="0" fontId="12" fillId="0" borderId="0" xfId="0" applyFont="1" applyAlignment="1">
      <alignment horizontal="center" vertical="center"/>
    </xf>
    <xf numFmtId="0" fontId="12" fillId="0" borderId="0" xfId="0" applyFont="1" applyAlignment="1">
      <alignment horizontal="left" wrapText="1"/>
    </xf>
    <xf numFmtId="0" fontId="12" fillId="0" borderId="0" xfId="0" applyFont="1" applyAlignment="1">
      <alignment horizontal="center"/>
    </xf>
    <xf numFmtId="0" fontId="12" fillId="0" borderId="0" xfId="0" applyFont="1"/>
    <xf numFmtId="0" fontId="12" fillId="0" borderId="0" xfId="0" applyFont="1" applyAlignment="1">
      <alignment horizontal="center" wrapText="1"/>
    </xf>
    <xf numFmtId="0" fontId="12" fillId="9" borderId="0" xfId="0" applyFont="1" applyFill="1" applyAlignment="1">
      <alignment horizontal="center" wrapText="1"/>
    </xf>
    <xf numFmtId="0" fontId="1" fillId="0" borderId="6" xfId="0" applyFont="1" applyBorder="1"/>
    <xf numFmtId="0" fontId="1" fillId="3" borderId="1" xfId="0" applyFont="1" applyFill="1" applyBorder="1" applyAlignment="1">
      <alignment horizontal="left" wrapText="1"/>
    </xf>
    <xf numFmtId="0" fontId="0" fillId="3" borderId="1" xfId="0" applyFill="1" applyBorder="1" applyAlignment="1">
      <alignment horizontal="center"/>
    </xf>
    <xf numFmtId="0" fontId="11" fillId="3" borderId="1" xfId="0" applyFont="1" applyFill="1" applyBorder="1" applyAlignment="1">
      <alignment horizontal="left" wrapText="1"/>
    </xf>
    <xf numFmtId="0" fontId="10" fillId="3" borderId="1" xfId="0" applyFont="1" applyFill="1" applyBorder="1" applyAlignment="1">
      <alignment horizontal="left" wrapText="1"/>
    </xf>
    <xf numFmtId="0" fontId="21" fillId="0" borderId="0" xfId="0" applyFont="1"/>
    <xf numFmtId="0" fontId="0" fillId="0" borderId="13" xfId="0" applyBorder="1"/>
    <xf numFmtId="0" fontId="0" fillId="0" borderId="14" xfId="0" applyBorder="1"/>
    <xf numFmtId="0" fontId="0" fillId="0" borderId="15" xfId="0" applyBorder="1" applyAlignment="1">
      <alignment horizontal="right"/>
    </xf>
    <xf numFmtId="0" fontId="0" fillId="0" borderId="16" xfId="0" applyBorder="1" applyAlignment="1">
      <alignment horizontal="right"/>
    </xf>
    <xf numFmtId="0" fontId="0" fillId="0" borderId="16" xfId="0" applyBorder="1"/>
    <xf numFmtId="0" fontId="0" fillId="0" borderId="17" xfId="0" applyBorder="1"/>
    <xf numFmtId="0" fontId="1" fillId="0" borderId="2" xfId="0" applyFont="1" applyBorder="1" applyAlignment="1">
      <alignment horizontal="center"/>
    </xf>
    <xf numFmtId="0" fontId="0" fillId="0" borderId="18" xfId="0" applyBorder="1" applyAlignment="1">
      <alignment horizontal="left"/>
    </xf>
    <xf numFmtId="0" fontId="0" fillId="0" borderId="13" xfId="0" applyBorder="1" applyAlignment="1">
      <alignment horizontal="center"/>
    </xf>
    <xf numFmtId="0" fontId="19" fillId="0" borderId="19" xfId="0" applyFont="1" applyBorder="1"/>
    <xf numFmtId="0" fontId="0" fillId="0" borderId="20" xfId="0" applyBorder="1"/>
    <xf numFmtId="14" fontId="0" fillId="0" borderId="21" xfId="0" applyNumberFormat="1" applyBorder="1"/>
    <xf numFmtId="0" fontId="0" fillId="0" borderId="22" xfId="0" applyBorder="1"/>
    <xf numFmtId="0" fontId="0" fillId="0" borderId="23" xfId="0" applyBorder="1"/>
    <xf numFmtId="0" fontId="0" fillId="0" borderId="24" xfId="0" applyBorder="1"/>
    <xf numFmtId="0" fontId="0" fillId="0" borderId="25" xfId="0" applyBorder="1"/>
    <xf numFmtId="0" fontId="0" fillId="0" borderId="19" xfId="0" applyBorder="1"/>
    <xf numFmtId="0" fontId="0" fillId="0" borderId="21" xfId="0" applyBorder="1"/>
    <xf numFmtId="0" fontId="1" fillId="0" borderId="13" xfId="0" applyFont="1" applyBorder="1" applyAlignment="1">
      <alignment horizontal="right"/>
    </xf>
    <xf numFmtId="0" fontId="1" fillId="0" borderId="13" xfId="0" applyFont="1" applyBorder="1"/>
    <xf numFmtId="0" fontId="1" fillId="0" borderId="13" xfId="0" applyFont="1" applyBorder="1" applyAlignment="1">
      <alignment wrapText="1"/>
    </xf>
    <xf numFmtId="0" fontId="1" fillId="0" borderId="1" xfId="0" applyFont="1" applyBorder="1" applyAlignment="1">
      <alignment horizontal="right"/>
    </xf>
    <xf numFmtId="0" fontId="1" fillId="0" borderId="1" xfId="0" applyFont="1" applyBorder="1" applyAlignment="1">
      <alignment horizontal="right" vertical="center"/>
    </xf>
    <xf numFmtId="0" fontId="1" fillId="0" borderId="1" xfId="0" applyFont="1" applyBorder="1" applyAlignment="1">
      <alignment horizontal="left" vertical="center" wrapText="1"/>
    </xf>
    <xf numFmtId="0" fontId="18"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8" xfId="0" applyFont="1" applyFill="1" applyBorder="1" applyAlignment="1">
      <alignment horizontal="center" vertical="center"/>
    </xf>
    <xf numFmtId="0" fontId="1" fillId="3" borderId="9" xfId="0" applyFont="1" applyFill="1" applyBorder="1" applyAlignment="1">
      <alignment horizontal="center" vertical="center"/>
    </xf>
    <xf numFmtId="0" fontId="1" fillId="3" borderId="5" xfId="0" applyFont="1" applyFill="1" applyBorder="1" applyAlignment="1">
      <alignment horizontal="center" vertical="center"/>
    </xf>
    <xf numFmtId="0" fontId="1" fillId="3" borderId="6" xfId="0" applyFont="1" applyFill="1" applyBorder="1" applyAlignment="1">
      <alignment horizontal="center" vertical="center"/>
    </xf>
    <xf numFmtId="0" fontId="1" fillId="3" borderId="3" xfId="0" applyFont="1" applyFill="1" applyBorder="1" applyAlignment="1">
      <alignment horizontal="center" vertical="center"/>
    </xf>
    <xf numFmtId="0" fontId="0" fillId="3" borderId="4" xfId="0" applyFill="1" applyBorder="1" applyAlignment="1">
      <alignment horizontal="center" wrapText="1"/>
    </xf>
    <xf numFmtId="0" fontId="1" fillId="3" borderId="9" xfId="0" applyFont="1" applyFill="1" applyBorder="1" applyAlignment="1">
      <alignment horizontal="center" wrapText="1"/>
    </xf>
    <xf numFmtId="0" fontId="1" fillId="3" borderId="6" xfId="0" applyFont="1" applyFill="1" applyBorder="1" applyAlignment="1">
      <alignment horizontal="center" wrapText="1"/>
    </xf>
    <xf numFmtId="0" fontId="1" fillId="3" borderId="3" xfId="0" applyFont="1" applyFill="1" applyBorder="1" applyAlignment="1">
      <alignment horizontal="right" wrapText="1"/>
    </xf>
    <xf numFmtId="0" fontId="1" fillId="3" borderId="4" xfId="0" applyFont="1" applyFill="1" applyBorder="1" applyAlignment="1">
      <alignment horizontal="center" wrapText="1"/>
    </xf>
    <xf numFmtId="0" fontId="1" fillId="3" borderId="5" xfId="0" applyFont="1" applyFill="1" applyBorder="1" applyAlignment="1">
      <alignment horizontal="right" wrapText="1"/>
    </xf>
    <xf numFmtId="0" fontId="1" fillId="3" borderId="3" xfId="0" applyFont="1" applyFill="1" applyBorder="1" applyAlignment="1">
      <alignment horizontal="left"/>
    </xf>
    <xf numFmtId="0" fontId="1" fillId="3" borderId="7" xfId="0" applyFont="1" applyFill="1" applyBorder="1" applyAlignment="1">
      <alignment horizontal="center"/>
    </xf>
    <xf numFmtId="0" fontId="0" fillId="3" borderId="4" xfId="0" applyFill="1" applyBorder="1" applyAlignment="1">
      <alignment horizontal="left"/>
    </xf>
    <xf numFmtId="0" fontId="0" fillId="3" borderId="8" xfId="0" applyFill="1" applyBorder="1" applyAlignment="1">
      <alignment horizontal="right" wrapText="1"/>
    </xf>
    <xf numFmtId="0" fontId="1" fillId="3" borderId="0" xfId="0" applyFont="1" applyFill="1" applyAlignment="1">
      <alignment horizontal="center"/>
    </xf>
    <xf numFmtId="0" fontId="1" fillId="3" borderId="9" xfId="0" applyFont="1" applyFill="1" applyBorder="1" applyAlignment="1">
      <alignment horizontal="center"/>
    </xf>
    <xf numFmtId="0" fontId="0" fillId="3" borderId="5" xfId="0" applyFill="1" applyBorder="1" applyAlignment="1">
      <alignment horizontal="right" wrapText="1"/>
    </xf>
    <xf numFmtId="0" fontId="1" fillId="3" borderId="10" xfId="0" applyFont="1" applyFill="1" applyBorder="1" applyAlignment="1">
      <alignment horizontal="center"/>
    </xf>
    <xf numFmtId="0" fontId="1" fillId="3" borderId="6" xfId="0" applyFont="1" applyFill="1" applyBorder="1" applyAlignment="1">
      <alignment horizontal="center"/>
    </xf>
    <xf numFmtId="0" fontId="1" fillId="3" borderId="12" xfId="0" applyFont="1" applyFill="1" applyBorder="1" applyAlignment="1">
      <alignment horizontal="center"/>
    </xf>
    <xf numFmtId="0" fontId="0" fillId="3" borderId="6" xfId="0" applyFill="1" applyBorder="1" applyAlignment="1">
      <alignment horizontal="center" wrapText="1"/>
    </xf>
    <xf numFmtId="0" fontId="12" fillId="3" borderId="0" xfId="0" applyFont="1" applyFill="1" applyAlignment="1">
      <alignment vertical="top" wrapText="1"/>
    </xf>
    <xf numFmtId="0" fontId="1" fillId="3" borderId="0" xfId="0" applyFont="1" applyFill="1" applyAlignment="1">
      <alignment horizontal="center" vertical="top"/>
    </xf>
    <xf numFmtId="0" fontId="1" fillId="3" borderId="0" xfId="0" applyFont="1" applyFill="1" applyAlignment="1">
      <alignment horizontal="center" vertical="top" textRotation="180" wrapText="1" readingOrder="2"/>
    </xf>
    <xf numFmtId="0" fontId="12" fillId="3" borderId="0" xfId="0" applyFont="1" applyFill="1" applyAlignment="1">
      <alignment horizontal="left" vertical="top" wrapText="1"/>
    </xf>
    <xf numFmtId="0" fontId="1" fillId="3" borderId="0" xfId="0" applyFont="1" applyFill="1" applyAlignment="1">
      <alignment horizontal="left" vertical="top" wrapText="1"/>
    </xf>
    <xf numFmtId="0" fontId="1" fillId="3" borderId="11" xfId="0" applyFont="1" applyFill="1" applyBorder="1" applyAlignment="1">
      <alignment horizontal="right" vertical="center"/>
    </xf>
    <xf numFmtId="0" fontId="22" fillId="0" borderId="0" xfId="0" applyFont="1" applyAlignment="1">
      <alignment horizontal="left" vertical="top"/>
    </xf>
    <xf numFmtId="0" fontId="23" fillId="0" borderId="0" xfId="0" applyFont="1" applyAlignment="1">
      <alignment horizontal="center"/>
    </xf>
    <xf numFmtId="0" fontId="1" fillId="0" borderId="1" xfId="0" applyFont="1" applyBorder="1" applyAlignment="1">
      <alignment horizontal="right" vertical="center" wrapText="1"/>
    </xf>
    <xf numFmtId="0" fontId="24" fillId="10" borderId="0" xfId="0" applyFont="1" applyFill="1" applyAlignment="1">
      <alignment horizontal="right" vertical="center" wrapText="1"/>
    </xf>
    <xf numFmtId="3" fontId="0" fillId="0" borderId="0" xfId="0" applyNumberFormat="1"/>
    <xf numFmtId="3" fontId="24" fillId="10" borderId="0" xfId="0" applyNumberFormat="1" applyFont="1" applyFill="1" applyAlignment="1">
      <alignment horizontal="right" vertical="center" wrapText="1"/>
    </xf>
    <xf numFmtId="0" fontId="0" fillId="0" borderId="2" xfId="0" applyBorder="1" applyAlignment="1">
      <alignment horizontal="left" wrapText="1"/>
    </xf>
    <xf numFmtId="0" fontId="0" fillId="0" borderId="2" xfId="0" applyBorder="1"/>
    <xf numFmtId="0" fontId="25" fillId="0" borderId="24" xfId="0" applyFont="1" applyBorder="1"/>
    <xf numFmtId="0" fontId="0" fillId="0" borderId="2" xfId="0" applyBorder="1" applyAlignment="1">
      <alignment wrapText="1"/>
    </xf>
    <xf numFmtId="0" fontId="0" fillId="0" borderId="0" xfId="0" applyAlignment="1">
      <alignment wrapText="1"/>
    </xf>
    <xf numFmtId="0" fontId="26" fillId="0" borderId="0" xfId="0" applyFont="1"/>
    <xf numFmtId="0" fontId="27" fillId="0" borderId="0" xfId="0" applyFont="1"/>
    <xf numFmtId="0" fontId="26" fillId="3"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177800</xdr:colOff>
      <xdr:row>0</xdr:row>
      <xdr:rowOff>127001</xdr:rowOff>
    </xdr:from>
    <xdr:ext cx="20104100" cy="761999"/>
    <xdr:sp macro="" textlink="">
      <xdr:nvSpPr>
        <xdr:cNvPr id="2" name="TextBox 1">
          <a:extLst>
            <a:ext uri="{FF2B5EF4-FFF2-40B4-BE49-F238E27FC236}">
              <a16:creationId xmlns:a16="http://schemas.microsoft.com/office/drawing/2014/main" id="{47D14518-CEFC-65F3-00DB-1D63B4FEE21B}"/>
            </a:ext>
          </a:extLst>
        </xdr:cNvPr>
        <xdr:cNvSpPr txBox="1"/>
      </xdr:nvSpPr>
      <xdr:spPr>
        <a:xfrm>
          <a:off x="177800" y="127001"/>
          <a:ext cx="20104100" cy="761999"/>
        </a:xfrm>
        <a:prstGeom prst="rect">
          <a:avLst/>
        </a:prstGeom>
        <a:solidFill>
          <a:schemeClr val="accent5"/>
        </a:solidFill>
        <a:ln w="38100">
          <a:solidFill>
            <a:srgbClr val="FF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chorCtr="0">
          <a:noAutofit/>
        </a:bodyPr>
        <a:lstStyle/>
        <a:p>
          <a:r>
            <a:rPr lang="en-GB" sz="2400" b="1" kern="1200"/>
            <a:t>e-MARIS Campaign: CoC24 - 2027 assessment            </a:t>
          </a:r>
          <a:r>
            <a:rPr lang="en-GB" sz="2400" b="1" u="sng" kern="1200"/>
            <a:t>Start:</a:t>
          </a:r>
          <a:r>
            <a:rPr lang="en-GB" sz="2400" b="1" kern="1200"/>
            <a:t> January 2026 - </a:t>
          </a:r>
          <a:r>
            <a:rPr lang="en-GB" sz="2400" b="1" u="sng" kern="1200"/>
            <a:t>End:</a:t>
          </a:r>
          <a:r>
            <a:rPr lang="en-GB" sz="2400" b="1" kern="1200" baseline="0"/>
            <a:t> Commission meeting 2027            </a:t>
          </a:r>
          <a:r>
            <a:rPr lang="en-GB" sz="2400" b="1" u="sng" kern="1200" baseline="0"/>
            <a:t>Reporting year/Assessment year:</a:t>
          </a:r>
          <a:r>
            <a:rPr lang="en-GB" sz="2400" b="1" kern="1200" baseline="0"/>
            <a:t> 2026/2025</a:t>
          </a:r>
          <a:endParaRPr lang="en-GB" sz="2400" b="1" kern="1200"/>
        </a:p>
        <a:p>
          <a:endParaRPr lang="en-GB" sz="2400" kern="12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114300</xdr:colOff>
      <xdr:row>0</xdr:row>
      <xdr:rowOff>60960</xdr:rowOff>
    </xdr:from>
    <xdr:ext cx="20104100" cy="761999"/>
    <xdr:sp macro="" textlink="">
      <xdr:nvSpPr>
        <xdr:cNvPr id="2" name="TextBox 1">
          <a:extLst>
            <a:ext uri="{FF2B5EF4-FFF2-40B4-BE49-F238E27FC236}">
              <a16:creationId xmlns:a16="http://schemas.microsoft.com/office/drawing/2014/main" id="{41CF34DB-BF4E-49E9-8A2D-B219EB4F421D}"/>
            </a:ext>
          </a:extLst>
        </xdr:cNvPr>
        <xdr:cNvSpPr txBox="1"/>
      </xdr:nvSpPr>
      <xdr:spPr>
        <a:xfrm>
          <a:off x="114300" y="60960"/>
          <a:ext cx="20104100" cy="761999"/>
        </a:xfrm>
        <a:prstGeom prst="rect">
          <a:avLst/>
        </a:prstGeom>
        <a:solidFill>
          <a:schemeClr val="accent5"/>
        </a:solidFill>
        <a:ln w="38100">
          <a:solidFill>
            <a:srgbClr val="FF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chorCtr="0">
          <a:noAutofit/>
        </a:bodyPr>
        <a:lstStyle/>
        <a:p>
          <a:r>
            <a:rPr lang="en-GB" sz="2400" b="1" kern="1200"/>
            <a:t>e-MARIS Campaign: CoC24 - 2027 assessment            </a:t>
          </a:r>
          <a:r>
            <a:rPr lang="en-GB" sz="2400" b="1" u="sng" kern="1200"/>
            <a:t>Start:</a:t>
          </a:r>
          <a:r>
            <a:rPr lang="en-GB" sz="2400" b="1" kern="1200"/>
            <a:t> January 2026 - </a:t>
          </a:r>
          <a:r>
            <a:rPr lang="en-GB" sz="2400" b="1" u="sng" kern="1200"/>
            <a:t>End:</a:t>
          </a:r>
          <a:r>
            <a:rPr lang="en-GB" sz="2400" b="1" kern="1200" baseline="0"/>
            <a:t> Commission meeting 2027            </a:t>
          </a:r>
          <a:r>
            <a:rPr lang="en-GB" sz="2400" b="1" u="sng" kern="1200" baseline="0"/>
            <a:t>Reporting year/Assessment year:</a:t>
          </a:r>
          <a:r>
            <a:rPr lang="en-GB" sz="2400" b="1" kern="1200" baseline="0"/>
            <a:t> 2026/2025</a:t>
          </a:r>
          <a:endParaRPr lang="en-GB" sz="2400" b="1" kern="1200"/>
        </a:p>
        <a:p>
          <a:endParaRPr lang="en-GB" sz="2400" kern="1200"/>
        </a:p>
      </xdr:txBody>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0</xdr:col>
      <xdr:colOff>584200</xdr:colOff>
      <xdr:row>10</xdr:row>
      <xdr:rowOff>0</xdr:rowOff>
    </xdr:from>
    <xdr:to>
      <xdr:col>15</xdr:col>
      <xdr:colOff>495300</xdr:colOff>
      <xdr:row>42</xdr:row>
      <xdr:rowOff>132684</xdr:rowOff>
    </xdr:to>
    <xdr:pic>
      <xdr:nvPicPr>
        <xdr:cNvPr id="3" name="Picture 2">
          <a:extLst>
            <a:ext uri="{FF2B5EF4-FFF2-40B4-BE49-F238E27FC236}">
              <a16:creationId xmlns:a16="http://schemas.microsoft.com/office/drawing/2014/main" id="{AFB3C8CB-AA20-CCAE-DAD2-E889E9D1B3BC}"/>
            </a:ext>
          </a:extLst>
        </xdr:cNvPr>
        <xdr:cNvPicPr>
          <a:picLocks noChangeAspect="1"/>
        </xdr:cNvPicPr>
      </xdr:nvPicPr>
      <xdr:blipFill>
        <a:blip xmlns:r="http://schemas.openxmlformats.org/officeDocument/2006/relationships" r:embed="rId1"/>
        <a:stretch>
          <a:fillRect/>
        </a:stretch>
      </xdr:blipFill>
      <xdr:spPr>
        <a:xfrm>
          <a:off x="584200" y="1930400"/>
          <a:ext cx="9055100" cy="5822284"/>
        </a:xfrm>
        <a:prstGeom prst="rect">
          <a:avLst/>
        </a:prstGeom>
      </xdr:spPr>
    </xdr:pic>
    <xdr:clientData/>
  </xdr:twoCellAnchor>
  <xdr:oneCellAnchor>
    <xdr:from>
      <xdr:col>0</xdr:col>
      <xdr:colOff>190500</xdr:colOff>
      <xdr:row>0</xdr:row>
      <xdr:rowOff>165100</xdr:rowOff>
    </xdr:from>
    <xdr:ext cx="20104100" cy="761999"/>
    <xdr:sp macro="" textlink="">
      <xdr:nvSpPr>
        <xdr:cNvPr id="4" name="TextBox 3">
          <a:extLst>
            <a:ext uri="{FF2B5EF4-FFF2-40B4-BE49-F238E27FC236}">
              <a16:creationId xmlns:a16="http://schemas.microsoft.com/office/drawing/2014/main" id="{44C24E31-8AF8-48D2-B8B0-12DE407C96B3}"/>
            </a:ext>
          </a:extLst>
        </xdr:cNvPr>
        <xdr:cNvSpPr txBox="1"/>
      </xdr:nvSpPr>
      <xdr:spPr>
        <a:xfrm>
          <a:off x="190500" y="165100"/>
          <a:ext cx="20104100" cy="761999"/>
        </a:xfrm>
        <a:prstGeom prst="rect">
          <a:avLst/>
        </a:prstGeom>
        <a:solidFill>
          <a:schemeClr val="accent5"/>
        </a:solidFill>
        <a:ln w="38100">
          <a:solidFill>
            <a:srgbClr val="FF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chorCtr="0">
          <a:noAutofit/>
        </a:bodyPr>
        <a:lstStyle/>
        <a:p>
          <a:r>
            <a:rPr lang="en-GB" sz="2400" b="1" kern="1200"/>
            <a:t>e-MARIS Campaign: CoC24 - 2027 assessment            </a:t>
          </a:r>
          <a:r>
            <a:rPr lang="en-GB" sz="2400" b="1" u="sng" kern="1200"/>
            <a:t>Start:</a:t>
          </a:r>
          <a:r>
            <a:rPr lang="en-GB" sz="2400" b="1" kern="1200"/>
            <a:t> January 2026 - </a:t>
          </a:r>
          <a:r>
            <a:rPr lang="en-GB" sz="2400" b="1" u="sng" kern="1200"/>
            <a:t>End:</a:t>
          </a:r>
          <a:r>
            <a:rPr lang="en-GB" sz="2400" b="1" kern="1200" baseline="0"/>
            <a:t> Commission meeting 2027            </a:t>
          </a:r>
          <a:r>
            <a:rPr lang="en-GB" sz="2400" b="1" u="sng" kern="1200" baseline="0"/>
            <a:t>Reporting year/Assessment year:</a:t>
          </a:r>
          <a:r>
            <a:rPr lang="en-GB" sz="2400" b="1" kern="1200" baseline="0"/>
            <a:t> 2026/2025</a:t>
          </a:r>
          <a:endParaRPr lang="en-GB" sz="2400" b="1" kern="1200"/>
        </a:p>
        <a:p>
          <a:endParaRPr lang="en-GB" sz="2400" kern="1200"/>
        </a:p>
      </xdr:txBody>
    </xdr:sp>
    <xdr:clientData/>
  </xdr:one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NP196"/>
  <sheetViews>
    <sheetView tabSelected="1" zoomScale="50" zoomScaleNormal="50" workbookViewId="0">
      <pane xSplit="2" ySplit="13" topLeftCell="C126" activePane="bottomRight" state="frozen"/>
      <selection pane="topRight" activeCell="C1" sqref="C1"/>
      <selection pane="bottomLeft" activeCell="A5" sqref="A5"/>
      <selection pane="bottomRight" activeCell="T44" sqref="T44"/>
    </sheetView>
  </sheetViews>
  <sheetFormatPr defaultRowHeight="14.5" x14ac:dyDescent="0.35"/>
  <cols>
    <col min="1" max="1" width="8.6328125" style="14" customWidth="1"/>
    <col min="2" max="2" width="15.54296875" style="6" customWidth="1"/>
    <col min="3" max="3" width="4.81640625" style="2" customWidth="1"/>
    <col min="4" max="4" width="5.1796875" style="2" customWidth="1"/>
    <col min="5" max="5" width="6.81640625" style="2" customWidth="1"/>
    <col min="6" max="7" width="4.6328125" style="16" customWidth="1"/>
    <col min="8" max="8" width="66.6328125" style="5" customWidth="1"/>
    <col min="9" max="10" width="10.453125" style="5" customWidth="1"/>
    <col min="11" max="11" width="7.81640625" style="5" customWidth="1"/>
    <col min="12" max="12" width="10.453125" style="5" customWidth="1"/>
    <col min="13" max="13" width="12" style="38" customWidth="1"/>
    <col min="14" max="14" width="28.26953125" style="14" customWidth="1"/>
    <col min="15" max="15" width="41.6328125" style="5" customWidth="1"/>
    <col min="16" max="16" width="13.1796875" style="2" customWidth="1"/>
    <col min="17" max="18" width="26.453125" style="5" customWidth="1"/>
    <col min="19" max="19" width="50.81640625" customWidth="1"/>
    <col min="20" max="20" width="47.453125" customWidth="1"/>
    <col min="21" max="21" width="10.453125" style="5" customWidth="1"/>
    <col min="22" max="22" width="53.54296875" customWidth="1"/>
  </cols>
  <sheetData>
    <row r="1" spans="1:1056" ht="15" thickBot="1" x14ac:dyDescent="0.4">
      <c r="S1" s="65" t="s">
        <v>309</v>
      </c>
      <c r="T1" s="66" t="s">
        <v>310</v>
      </c>
    </row>
    <row r="2" spans="1:1056" ht="15" thickBot="1" x14ac:dyDescent="0.4">
      <c r="S2" s="63">
        <v>1</v>
      </c>
      <c r="T2" s="67">
        <v>45642</v>
      </c>
      <c r="V2" s="142" t="s">
        <v>554</v>
      </c>
      <c r="W2" s="135">
        <f>SUM(X16:X146)</f>
        <v>2350</v>
      </c>
    </row>
    <row r="3" spans="1:1056" ht="15" thickBot="1" x14ac:dyDescent="0.4">
      <c r="S3" s="63">
        <v>2</v>
      </c>
      <c r="T3" s="67">
        <v>45674</v>
      </c>
      <c r="V3" s="142" t="s">
        <v>282</v>
      </c>
      <c r="W3" s="135">
        <f>SUM(W16:W146)</f>
        <v>1074</v>
      </c>
    </row>
    <row r="4" spans="1:1056" x14ac:dyDescent="0.35">
      <c r="S4" s="63">
        <v>3</v>
      </c>
      <c r="T4" s="67">
        <v>45775</v>
      </c>
    </row>
    <row r="5" spans="1:1056" x14ac:dyDescent="0.35">
      <c r="S5" s="63"/>
      <c r="T5" s="43"/>
    </row>
    <row r="6" spans="1:1056" ht="15" thickBot="1" x14ac:dyDescent="0.4">
      <c r="S6" s="64"/>
      <c r="T6" s="83"/>
    </row>
    <row r="7" spans="1:1056" ht="17" x14ac:dyDescent="0.35">
      <c r="B7" s="113" t="s">
        <v>288</v>
      </c>
      <c r="C7" s="114"/>
      <c r="E7" s="119" t="s">
        <v>388</v>
      </c>
      <c r="F7" s="120"/>
      <c r="H7" s="123" t="s">
        <v>194</v>
      </c>
      <c r="I7" s="124">
        <f>COUNTIF(I16:I165,"SP")</f>
        <v>42</v>
      </c>
      <c r="L7" s="126"/>
      <c r="M7" s="127" t="s">
        <v>154</v>
      </c>
      <c r="N7" s="128"/>
      <c r="O7" s="5">
        <v>2</v>
      </c>
      <c r="P7" s="119" t="s">
        <v>269</v>
      </c>
      <c r="Q7" s="120" t="s">
        <v>378</v>
      </c>
      <c r="R7" s="62"/>
    </row>
    <row r="8" spans="1:1056" ht="15" thickBot="1" x14ac:dyDescent="0.4">
      <c r="B8" s="115" t="s">
        <v>102</v>
      </c>
      <c r="C8" s="116">
        <f>COUNTIF(F15:F193,"x")</f>
        <v>92</v>
      </c>
      <c r="E8" s="115" t="s">
        <v>1</v>
      </c>
      <c r="F8" s="121">
        <f>COUNTIF(C15:C193,"IR")</f>
        <v>32</v>
      </c>
      <c r="H8" s="125" t="s">
        <v>193</v>
      </c>
      <c r="I8" s="122">
        <f>COUNTIF(I16:I165,"N/A")</f>
        <v>51</v>
      </c>
      <c r="L8" s="129" t="s">
        <v>153</v>
      </c>
      <c r="M8" s="130" t="s">
        <v>1</v>
      </c>
      <c r="N8" s="131">
        <f>COUNTIF(N16:N142,"Same as IR")</f>
        <v>33</v>
      </c>
      <c r="P8" s="117" t="s">
        <v>268</v>
      </c>
      <c r="Q8" s="136" t="s">
        <v>379</v>
      </c>
    </row>
    <row r="9" spans="1:1056" ht="33.65" customHeight="1" thickBot="1" x14ac:dyDescent="0.4">
      <c r="B9" s="117" t="s">
        <v>387</v>
      </c>
      <c r="C9" s="118">
        <f>COUNTIF(G15:G193,"x")</f>
        <v>13</v>
      </c>
      <c r="E9" s="115" t="s">
        <v>3</v>
      </c>
      <c r="F9" s="121">
        <f>COUNTIF(D15:D193,"CQ")</f>
        <v>72</v>
      </c>
      <c r="L9" s="129" t="s">
        <v>153</v>
      </c>
      <c r="M9" s="130" t="s">
        <v>3</v>
      </c>
      <c r="N9" s="131">
        <f>COUNTIF(N16:N142,"Same as CQ")</f>
        <v>56</v>
      </c>
      <c r="P9" s="143" t="s">
        <v>455</v>
      </c>
      <c r="S9" s="61" t="s">
        <v>301</v>
      </c>
      <c r="T9" s="61" t="s">
        <v>301</v>
      </c>
      <c r="V9" s="154" t="s">
        <v>481</v>
      </c>
      <c r="W9" s="154">
        <v>32</v>
      </c>
    </row>
    <row r="10" spans="1:1056" ht="15" thickBot="1" x14ac:dyDescent="0.4">
      <c r="B10" s="2"/>
      <c r="E10" s="117" t="s">
        <v>2</v>
      </c>
      <c r="F10" s="122">
        <f>COUNTIF(E15:E193,"CR")</f>
        <v>92</v>
      </c>
      <c r="H10" s="2"/>
      <c r="I10" s="2"/>
      <c r="L10" s="132" t="s">
        <v>153</v>
      </c>
      <c r="M10" s="133" t="s">
        <v>152</v>
      </c>
      <c r="N10" s="134">
        <f>COUNTIF(N15:N173,"Fixed date")</f>
        <v>27</v>
      </c>
      <c r="S10" s="1" t="s">
        <v>453</v>
      </c>
      <c r="T10" s="1" t="s">
        <v>454</v>
      </c>
    </row>
    <row r="11" spans="1:1056" x14ac:dyDescent="0.35">
      <c r="B11" s="2"/>
      <c r="N11" s="144">
        <f>N8+N9+N10</f>
        <v>116</v>
      </c>
    </row>
    <row r="12" spans="1:1056" x14ac:dyDescent="0.35">
      <c r="D12" s="3" t="s">
        <v>101</v>
      </c>
    </row>
    <row r="13" spans="1:1056" s="1" customFormat="1" ht="122" customHeight="1" x14ac:dyDescent="0.35">
      <c r="A13" s="137" t="s">
        <v>339</v>
      </c>
      <c r="B13" s="137" t="s">
        <v>340</v>
      </c>
      <c r="C13" s="138" t="s">
        <v>1</v>
      </c>
      <c r="D13" s="138" t="s">
        <v>3</v>
      </c>
      <c r="E13" s="138" t="s">
        <v>2</v>
      </c>
      <c r="F13" s="139" t="s">
        <v>102</v>
      </c>
      <c r="G13" s="139" t="s">
        <v>105</v>
      </c>
      <c r="H13" s="140" t="s">
        <v>444</v>
      </c>
      <c r="I13" s="141" t="s">
        <v>452</v>
      </c>
      <c r="J13" s="141" t="s">
        <v>283</v>
      </c>
      <c r="K13" s="141" t="s">
        <v>284</v>
      </c>
      <c r="L13" s="141" t="s">
        <v>285</v>
      </c>
      <c r="M13" s="60" t="s">
        <v>155</v>
      </c>
      <c r="N13" s="141" t="s">
        <v>216</v>
      </c>
      <c r="O13" s="141" t="s">
        <v>286</v>
      </c>
      <c r="P13" s="141" t="s">
        <v>287</v>
      </c>
      <c r="Q13" s="141" t="s">
        <v>290</v>
      </c>
      <c r="R13" s="141" t="s">
        <v>217</v>
      </c>
      <c r="S13" s="40" t="s">
        <v>345</v>
      </c>
      <c r="T13" s="41" t="s">
        <v>147</v>
      </c>
      <c r="U13" s="141" t="s">
        <v>289</v>
      </c>
      <c r="V13" s="141" t="s">
        <v>475</v>
      </c>
      <c r="W13" s="141" t="s">
        <v>155</v>
      </c>
      <c r="X13" s="141" t="s">
        <v>480</v>
      </c>
      <c r="Y13" s="156" t="s">
        <v>556</v>
      </c>
    </row>
    <row r="14" spans="1:1056" s="80" customFormat="1" ht="21" x14ac:dyDescent="0.5">
      <c r="A14" s="76"/>
      <c r="B14" s="76" t="s">
        <v>47</v>
      </c>
      <c r="C14" s="77">
        <f>COUNTIF(C17:C165,"IR")</f>
        <v>32</v>
      </c>
      <c r="D14" s="77">
        <f>COUNTIF(D16:D165,"CQ")</f>
        <v>72</v>
      </c>
      <c r="E14" s="77">
        <f>COUNTIF(E16:E165,"CR")</f>
        <v>92</v>
      </c>
      <c r="F14" s="77">
        <f>COUNTIF(F16:F165,"X")</f>
        <v>92</v>
      </c>
      <c r="G14" s="77">
        <f>COUNTIF(G16:G165,"x")</f>
        <v>13</v>
      </c>
      <c r="H14" s="78"/>
      <c r="I14" s="78"/>
      <c r="J14" s="78"/>
      <c r="K14" s="78"/>
      <c r="L14" s="78"/>
      <c r="M14" s="79"/>
      <c r="N14" s="76"/>
      <c r="O14" s="76"/>
      <c r="P14" s="77"/>
      <c r="Q14" s="78"/>
      <c r="R14" s="78"/>
      <c r="U14" s="81"/>
    </row>
    <row r="15" spans="1:1056" s="72" customFormat="1" ht="21" x14ac:dyDescent="0.5">
      <c r="A15" s="68"/>
      <c r="B15" s="68" t="s">
        <v>325</v>
      </c>
      <c r="C15" s="69"/>
      <c r="D15" s="69"/>
      <c r="E15" s="69"/>
      <c r="F15" s="69"/>
      <c r="G15" s="69"/>
      <c r="H15" s="70"/>
      <c r="I15" s="70"/>
      <c r="J15" s="70"/>
      <c r="K15" s="70"/>
      <c r="L15" s="70"/>
      <c r="M15" s="71"/>
      <c r="N15" s="68"/>
      <c r="O15" s="68"/>
      <c r="P15" s="69"/>
      <c r="Q15" s="70"/>
      <c r="R15" s="70"/>
      <c r="U15" s="82"/>
    </row>
    <row r="16" spans="1:1056" s="22" customFormat="1" ht="63" customHeight="1" x14ac:dyDescent="0.5">
      <c r="A16" s="23">
        <v>1</v>
      </c>
      <c r="B16" s="18">
        <v>1.1000000000000001</v>
      </c>
      <c r="C16" s="19"/>
      <c r="D16" s="19"/>
      <c r="E16" s="19" t="s">
        <v>2</v>
      </c>
      <c r="F16" s="20" t="s">
        <v>103</v>
      </c>
      <c r="G16" s="20"/>
      <c r="H16" s="21" t="s">
        <v>128</v>
      </c>
      <c r="I16" s="57" t="s">
        <v>126</v>
      </c>
      <c r="J16" s="57" t="s">
        <v>127</v>
      </c>
      <c r="K16" s="58" t="s">
        <v>131</v>
      </c>
      <c r="L16" s="57" t="s">
        <v>127</v>
      </c>
      <c r="M16" s="39"/>
      <c r="N16" s="21" t="s">
        <v>133</v>
      </c>
      <c r="O16" s="21" t="s">
        <v>270</v>
      </c>
      <c r="P16" s="19" t="str">
        <f>Q7</f>
        <v>12.03.2027</v>
      </c>
      <c r="Q16" s="21"/>
      <c r="R16" s="21" t="s">
        <v>126</v>
      </c>
      <c r="S16" s="152" t="s">
        <v>120</v>
      </c>
      <c r="T16" s="152" t="s">
        <v>505</v>
      </c>
      <c r="U16" s="15" t="str">
        <f t="shared" ref="U16:U42" si="0">I16</f>
        <v>N/A</v>
      </c>
      <c r="V16" s="7" t="s">
        <v>548</v>
      </c>
      <c r="W16" s="150">
        <f>M16</f>
        <v>0</v>
      </c>
      <c r="X16" s="150">
        <f>W9-W16</f>
        <v>32</v>
      </c>
      <c r="Y16" s="155">
        <f>W16+X16</f>
        <v>32</v>
      </c>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c r="ALZ16"/>
      <c r="AMA16"/>
      <c r="AMB16"/>
      <c r="AMC16"/>
      <c r="AMD16"/>
      <c r="AME16"/>
      <c r="AMF16"/>
      <c r="AMG16"/>
      <c r="AMH16"/>
      <c r="AMI16"/>
      <c r="AMJ16"/>
      <c r="AMK16"/>
      <c r="AML16"/>
      <c r="AMM16"/>
      <c r="AMN16"/>
      <c r="AMO16"/>
      <c r="AMP16"/>
      <c r="AMQ16"/>
      <c r="AMR16"/>
      <c r="AMS16"/>
      <c r="AMT16"/>
      <c r="AMU16"/>
      <c r="AMV16"/>
      <c r="AMW16"/>
      <c r="AMX16"/>
      <c r="AMY16"/>
      <c r="AMZ16"/>
      <c r="ANA16"/>
      <c r="ANB16"/>
      <c r="ANC16"/>
      <c r="AND16"/>
      <c r="ANE16"/>
      <c r="ANF16"/>
      <c r="ANG16"/>
      <c r="ANH16"/>
      <c r="ANI16"/>
      <c r="ANJ16"/>
      <c r="ANK16"/>
      <c r="ANL16"/>
      <c r="ANM16"/>
      <c r="ANN16"/>
      <c r="ANO16"/>
      <c r="ANP16"/>
    </row>
    <row r="17" spans="1:1056" s="22" customFormat="1" ht="45" x14ac:dyDescent="0.5">
      <c r="A17" s="23">
        <v>2</v>
      </c>
      <c r="B17" s="18">
        <v>1.2</v>
      </c>
      <c r="C17" s="19"/>
      <c r="D17" s="19"/>
      <c r="E17" s="19" t="s">
        <v>2</v>
      </c>
      <c r="F17" s="20" t="s">
        <v>103</v>
      </c>
      <c r="G17" s="20"/>
      <c r="H17" s="21" t="s">
        <v>129</v>
      </c>
      <c r="I17" s="57" t="s">
        <v>126</v>
      </c>
      <c r="J17" s="57" t="s">
        <v>127</v>
      </c>
      <c r="K17" s="58" t="s">
        <v>131</v>
      </c>
      <c r="L17" s="57" t="s">
        <v>127</v>
      </c>
      <c r="M17" s="39"/>
      <c r="N17" s="21" t="s">
        <v>182</v>
      </c>
      <c r="O17" s="21" t="s">
        <v>271</v>
      </c>
      <c r="P17" s="19" t="str">
        <f>Q8</f>
        <v>20.02.2027</v>
      </c>
      <c r="Q17" s="21"/>
      <c r="R17" s="21" t="s">
        <v>126</v>
      </c>
      <c r="S17" s="152" t="s">
        <v>120</v>
      </c>
      <c r="T17" s="152" t="s">
        <v>505</v>
      </c>
      <c r="U17" s="15" t="str">
        <f t="shared" si="0"/>
        <v>N/A</v>
      </c>
      <c r="V17" s="150" t="s">
        <v>548</v>
      </c>
      <c r="W17" s="150">
        <f>M17</f>
        <v>0</v>
      </c>
      <c r="X17" s="150">
        <f>W9-W17</f>
        <v>32</v>
      </c>
      <c r="Y17" s="155">
        <f t="shared" ref="Y17:Y71" si="1">W17+X17</f>
        <v>32</v>
      </c>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c r="ALZ17"/>
      <c r="AMA17"/>
      <c r="AMB17"/>
      <c r="AMC17"/>
      <c r="AMD17"/>
      <c r="AME17"/>
      <c r="AMF17"/>
      <c r="AMG17"/>
      <c r="AMH17"/>
      <c r="AMI17"/>
      <c r="AMJ17"/>
      <c r="AMK17"/>
      <c r="AML17"/>
      <c r="AMM17"/>
      <c r="AMN17"/>
      <c r="AMO17"/>
      <c r="AMP17"/>
      <c r="AMQ17"/>
      <c r="AMR17"/>
      <c r="AMS17"/>
      <c r="AMT17"/>
      <c r="AMU17"/>
      <c r="AMV17"/>
      <c r="AMW17"/>
      <c r="AMX17"/>
      <c r="AMY17"/>
      <c r="AMZ17"/>
      <c r="ANA17"/>
      <c r="ANB17"/>
      <c r="ANC17"/>
      <c r="AND17"/>
      <c r="ANE17"/>
      <c r="ANF17"/>
      <c r="ANG17"/>
      <c r="ANH17"/>
      <c r="ANI17"/>
      <c r="ANJ17"/>
      <c r="ANK17"/>
      <c r="ANL17"/>
      <c r="ANM17"/>
      <c r="ANN17"/>
      <c r="ANO17"/>
      <c r="ANP17"/>
    </row>
    <row r="18" spans="1:1056" s="7" customFormat="1" ht="69.650000000000006" customHeight="1" x14ac:dyDescent="0.5">
      <c r="A18" s="23">
        <v>3</v>
      </c>
      <c r="B18" s="24" t="s">
        <v>341</v>
      </c>
      <c r="C18" s="25"/>
      <c r="D18" s="25" t="s">
        <v>3</v>
      </c>
      <c r="E18" s="25" t="s">
        <v>2</v>
      </c>
      <c r="F18" s="85" t="s">
        <v>103</v>
      </c>
      <c r="G18" s="85"/>
      <c r="H18" s="37" t="s">
        <v>0</v>
      </c>
      <c r="I18" s="86" t="s">
        <v>126</v>
      </c>
      <c r="J18" s="86" t="s">
        <v>127</v>
      </c>
      <c r="K18" s="87" t="s">
        <v>131</v>
      </c>
      <c r="L18" s="86" t="s">
        <v>127</v>
      </c>
      <c r="M18" s="39"/>
      <c r="N18" s="26" t="s">
        <v>152</v>
      </c>
      <c r="O18" s="26" t="s">
        <v>215</v>
      </c>
      <c r="P18" s="25" t="s">
        <v>380</v>
      </c>
      <c r="Q18" s="37"/>
      <c r="R18" s="37" t="s">
        <v>126</v>
      </c>
      <c r="S18" s="152" t="s">
        <v>120</v>
      </c>
      <c r="T18" s="152" t="s">
        <v>505</v>
      </c>
      <c r="U18" s="15" t="str">
        <f t="shared" si="0"/>
        <v>N/A</v>
      </c>
      <c r="V18" s="150" t="s">
        <v>126</v>
      </c>
      <c r="W18" s="150">
        <f>M18</f>
        <v>0</v>
      </c>
      <c r="X18" s="150">
        <f>W9-W18</f>
        <v>32</v>
      </c>
      <c r="Y18" s="155">
        <f t="shared" si="1"/>
        <v>32</v>
      </c>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c r="ALZ18"/>
      <c r="AMA18"/>
      <c r="AMB18"/>
      <c r="AMC18"/>
      <c r="AMD18"/>
      <c r="AME18"/>
      <c r="AMF18"/>
      <c r="AMG18"/>
      <c r="AMH18"/>
      <c r="AMI18"/>
      <c r="AMJ18"/>
      <c r="AMK18"/>
      <c r="AML18"/>
      <c r="AMM18"/>
      <c r="AMN18"/>
      <c r="AMO18"/>
      <c r="AMP18"/>
      <c r="AMQ18"/>
      <c r="AMR18"/>
      <c r="AMS18"/>
      <c r="AMT18"/>
      <c r="AMU18"/>
      <c r="AMV18"/>
      <c r="AMW18"/>
      <c r="AMX18"/>
      <c r="AMY18"/>
      <c r="AMZ18"/>
      <c r="ANA18"/>
      <c r="ANB18"/>
      <c r="ANC18"/>
      <c r="AND18"/>
      <c r="ANE18"/>
      <c r="ANF18"/>
      <c r="ANG18"/>
      <c r="ANH18"/>
      <c r="ANI18"/>
      <c r="ANJ18"/>
      <c r="ANK18"/>
      <c r="ANL18"/>
      <c r="ANM18"/>
      <c r="ANN18"/>
      <c r="ANO18"/>
      <c r="ANP18"/>
    </row>
    <row r="19" spans="1:1056" s="7" customFormat="1" ht="30.5" x14ac:dyDescent="0.5">
      <c r="A19" s="23">
        <v>4</v>
      </c>
      <c r="B19" s="24">
        <v>1.4</v>
      </c>
      <c r="C19" s="25"/>
      <c r="D19" s="25" t="s">
        <v>3</v>
      </c>
      <c r="E19" s="25" t="s">
        <v>2</v>
      </c>
      <c r="F19" s="85" t="s">
        <v>103</v>
      </c>
      <c r="G19" s="85"/>
      <c r="H19" s="37" t="s">
        <v>342</v>
      </c>
      <c r="I19" s="86" t="s">
        <v>126</v>
      </c>
      <c r="J19" s="86" t="s">
        <v>127</v>
      </c>
      <c r="K19" s="87" t="s">
        <v>131</v>
      </c>
      <c r="L19" s="86" t="s">
        <v>127</v>
      </c>
      <c r="M19" s="39"/>
      <c r="N19" s="26" t="s">
        <v>152</v>
      </c>
      <c r="O19" s="26" t="s">
        <v>343</v>
      </c>
      <c r="P19" s="25" t="s">
        <v>381</v>
      </c>
      <c r="Q19" s="37"/>
      <c r="R19" s="37" t="s">
        <v>126</v>
      </c>
      <c r="S19" s="153" t="s">
        <v>551</v>
      </c>
      <c r="T19" s="153" t="s">
        <v>550</v>
      </c>
      <c r="U19" s="15" t="str">
        <f t="shared" si="0"/>
        <v>N/A</v>
      </c>
      <c r="V19" s="153" t="s">
        <v>549</v>
      </c>
      <c r="W19" s="150">
        <f>M19</f>
        <v>0</v>
      </c>
      <c r="X19" s="150">
        <f>W9-W19</f>
        <v>32</v>
      </c>
      <c r="Y19" s="155">
        <f t="shared" si="1"/>
        <v>32</v>
      </c>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c r="ALZ19"/>
      <c r="AMA19"/>
      <c r="AMB19"/>
      <c r="AMC19"/>
      <c r="AMD19"/>
      <c r="AME19"/>
      <c r="AMF19"/>
      <c r="AMG19"/>
      <c r="AMH19"/>
      <c r="AMI19"/>
      <c r="AMJ19"/>
      <c r="AMK19"/>
      <c r="AML19"/>
      <c r="AMM19"/>
      <c r="AMN19"/>
      <c r="AMO19"/>
      <c r="AMP19"/>
      <c r="AMQ19"/>
      <c r="AMR19"/>
      <c r="AMS19"/>
      <c r="AMT19"/>
      <c r="AMU19"/>
      <c r="AMV19"/>
      <c r="AMW19"/>
      <c r="AMX19"/>
      <c r="AMY19"/>
      <c r="AMZ19"/>
      <c r="ANA19"/>
      <c r="ANB19"/>
      <c r="ANC19"/>
      <c r="AND19"/>
      <c r="ANE19"/>
      <c r="ANF19"/>
      <c r="ANG19"/>
      <c r="ANH19"/>
      <c r="ANI19"/>
      <c r="ANJ19"/>
      <c r="ANK19"/>
      <c r="ANL19"/>
      <c r="ANM19"/>
      <c r="ANN19"/>
      <c r="ANO19"/>
      <c r="ANP19"/>
    </row>
    <row r="20" spans="1:1056" s="72" customFormat="1" ht="21" x14ac:dyDescent="0.5">
      <c r="A20" s="68"/>
      <c r="B20" s="68" t="s">
        <v>326</v>
      </c>
      <c r="C20" s="69"/>
      <c r="D20" s="69"/>
      <c r="E20" s="69"/>
      <c r="F20" s="69"/>
      <c r="G20" s="69"/>
      <c r="H20" s="70"/>
      <c r="I20" s="70"/>
      <c r="J20" s="70"/>
      <c r="K20" s="70"/>
      <c r="L20" s="70"/>
      <c r="M20" s="71"/>
      <c r="N20" s="68"/>
      <c r="O20" s="68"/>
      <c r="P20" s="69"/>
      <c r="Q20" s="70"/>
      <c r="R20" s="70"/>
      <c r="U20" s="82"/>
    </row>
    <row r="21" spans="1:1056" s="7" customFormat="1" ht="88.5" x14ac:dyDescent="0.5">
      <c r="A21" s="14">
        <v>5</v>
      </c>
      <c r="B21" s="11" t="s">
        <v>14</v>
      </c>
      <c r="C21" s="9"/>
      <c r="D21" s="9" t="s">
        <v>3</v>
      </c>
      <c r="E21" s="9" t="s">
        <v>2</v>
      </c>
      <c r="F21" s="15" t="s">
        <v>103</v>
      </c>
      <c r="G21" s="15"/>
      <c r="H21" s="8" t="s">
        <v>98</v>
      </c>
      <c r="I21" s="48" t="s">
        <v>158</v>
      </c>
      <c r="J21" s="48" t="s">
        <v>131</v>
      </c>
      <c r="K21" s="48" t="s">
        <v>131</v>
      </c>
      <c r="L21" s="48" t="s">
        <v>131</v>
      </c>
      <c r="M21" s="15">
        <v>12</v>
      </c>
      <c r="N21" s="8" t="s">
        <v>182</v>
      </c>
      <c r="O21" s="13" t="s">
        <v>318</v>
      </c>
      <c r="P21" s="9" t="str">
        <f>Q8</f>
        <v>20.02.2027</v>
      </c>
      <c r="Q21" s="44" t="s">
        <v>221</v>
      </c>
      <c r="R21" s="44" t="s">
        <v>156</v>
      </c>
      <c r="S21" s="44" t="s">
        <v>474</v>
      </c>
      <c r="T21" s="44" t="s">
        <v>473</v>
      </c>
      <c r="U21" s="59" t="str">
        <f t="shared" si="0"/>
        <v>SP</v>
      </c>
      <c r="V21" s="149" t="s">
        <v>476</v>
      </c>
      <c r="W21" s="150">
        <f>M21</f>
        <v>12</v>
      </c>
      <c r="X21" s="150">
        <f>W9-W21</f>
        <v>20</v>
      </c>
      <c r="Y21" s="155">
        <f t="shared" si="1"/>
        <v>32</v>
      </c>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c r="ALZ21"/>
      <c r="AMA21"/>
      <c r="AMB21"/>
      <c r="AMC21"/>
      <c r="AMD21"/>
      <c r="AME21"/>
      <c r="AMF21"/>
      <c r="AMG21"/>
      <c r="AMH21"/>
      <c r="AMI21"/>
      <c r="AMJ21"/>
      <c r="AMK21"/>
      <c r="AML21"/>
      <c r="AMM21"/>
      <c r="AMN21"/>
      <c r="AMO21"/>
      <c r="AMP21"/>
      <c r="AMQ21"/>
      <c r="AMR21"/>
      <c r="AMS21"/>
      <c r="AMT21"/>
      <c r="AMU21"/>
      <c r="AMV21"/>
      <c r="AMW21"/>
      <c r="AMX21"/>
      <c r="AMY21"/>
      <c r="AMZ21"/>
      <c r="ANA21"/>
      <c r="ANB21"/>
      <c r="ANC21"/>
      <c r="AND21"/>
      <c r="ANE21"/>
      <c r="ANF21"/>
      <c r="ANG21"/>
      <c r="ANH21"/>
      <c r="ANI21"/>
      <c r="ANJ21"/>
      <c r="ANK21"/>
      <c r="ANL21"/>
      <c r="ANM21"/>
      <c r="ANN21"/>
      <c r="ANO21"/>
      <c r="ANP21"/>
    </row>
    <row r="22" spans="1:1056" s="7" customFormat="1" ht="45" x14ac:dyDescent="0.5">
      <c r="A22" s="14">
        <v>6</v>
      </c>
      <c r="B22" s="11" t="s">
        <v>15</v>
      </c>
      <c r="C22" s="9"/>
      <c r="D22" s="9" t="s">
        <v>3</v>
      </c>
      <c r="E22" s="9" t="s">
        <v>2</v>
      </c>
      <c r="F22" s="15" t="s">
        <v>103</v>
      </c>
      <c r="G22" s="15"/>
      <c r="H22" s="8" t="s">
        <v>337</v>
      </c>
      <c r="I22" s="56" t="s">
        <v>158</v>
      </c>
      <c r="J22" s="48" t="s">
        <v>131</v>
      </c>
      <c r="K22" s="48" t="s">
        <v>131</v>
      </c>
      <c r="L22" s="48" t="s">
        <v>131</v>
      </c>
      <c r="M22" s="15">
        <v>12</v>
      </c>
      <c r="N22" s="8" t="s">
        <v>182</v>
      </c>
      <c r="O22" s="13" t="s">
        <v>4</v>
      </c>
      <c r="P22" s="9" t="str">
        <f>Q8</f>
        <v>20.02.2027</v>
      </c>
      <c r="Q22" s="8" t="s">
        <v>222</v>
      </c>
      <c r="R22" s="44" t="s">
        <v>156</v>
      </c>
      <c r="S22" s="44" t="s">
        <v>474</v>
      </c>
      <c r="T22" s="44" t="s">
        <v>473</v>
      </c>
      <c r="U22" s="59" t="str">
        <f t="shared" si="0"/>
        <v>SP</v>
      </c>
      <c r="V22" s="149" t="s">
        <v>476</v>
      </c>
      <c r="W22" s="150">
        <f t="shared" ref="W22:W39" si="2">M22</f>
        <v>12</v>
      </c>
      <c r="X22" s="150">
        <f>W9-W22</f>
        <v>20</v>
      </c>
      <c r="Y22" s="155">
        <f t="shared" si="1"/>
        <v>32</v>
      </c>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c r="ALZ22"/>
      <c r="AMA22"/>
      <c r="AMB22"/>
      <c r="AMC22"/>
      <c r="AMD22"/>
      <c r="AME22"/>
      <c r="AMF22"/>
      <c r="AMG22"/>
      <c r="AMH22"/>
      <c r="AMI22"/>
      <c r="AMJ22"/>
      <c r="AMK22"/>
      <c r="AML22"/>
      <c r="AMM22"/>
      <c r="AMN22"/>
      <c r="AMO22"/>
      <c r="AMP22"/>
      <c r="AMQ22"/>
      <c r="AMR22"/>
      <c r="AMS22"/>
      <c r="AMT22"/>
      <c r="AMU22"/>
      <c r="AMV22"/>
      <c r="AMW22"/>
      <c r="AMX22"/>
      <c r="AMY22"/>
      <c r="AMZ22"/>
      <c r="ANA22"/>
      <c r="ANB22"/>
      <c r="ANC22"/>
      <c r="AND22"/>
      <c r="ANE22"/>
      <c r="ANF22"/>
      <c r="ANG22"/>
      <c r="ANH22"/>
      <c r="ANI22"/>
      <c r="ANJ22"/>
      <c r="ANK22"/>
      <c r="ANL22"/>
      <c r="ANM22"/>
      <c r="ANN22"/>
      <c r="ANO22"/>
      <c r="ANP22"/>
    </row>
    <row r="23" spans="1:1056" s="7" customFormat="1" ht="45" x14ac:dyDescent="0.5">
      <c r="A23" s="14">
        <v>7</v>
      </c>
      <c r="B23" s="11" t="s">
        <v>16</v>
      </c>
      <c r="C23" s="9"/>
      <c r="D23" s="9" t="s">
        <v>3</v>
      </c>
      <c r="E23" s="9" t="s">
        <v>2</v>
      </c>
      <c r="F23" s="15" t="s">
        <v>103</v>
      </c>
      <c r="G23" s="15"/>
      <c r="H23" s="8" t="s">
        <v>338</v>
      </c>
      <c r="I23" s="56" t="s">
        <v>158</v>
      </c>
      <c r="J23" s="48" t="s">
        <v>131</v>
      </c>
      <c r="K23" s="48" t="s">
        <v>131</v>
      </c>
      <c r="L23" s="48" t="s">
        <v>131</v>
      </c>
      <c r="M23" s="15">
        <v>12</v>
      </c>
      <c r="N23" s="8" t="s">
        <v>182</v>
      </c>
      <c r="O23" s="13" t="s">
        <v>319</v>
      </c>
      <c r="P23" s="9" t="str">
        <f>Q8</f>
        <v>20.02.2027</v>
      </c>
      <c r="Q23" s="8" t="s">
        <v>223</v>
      </c>
      <c r="R23" s="44" t="s">
        <v>156</v>
      </c>
      <c r="S23" s="44" t="s">
        <v>474</v>
      </c>
      <c r="T23" s="44" t="s">
        <v>473</v>
      </c>
      <c r="U23" s="59" t="str">
        <f t="shared" si="0"/>
        <v>SP</v>
      </c>
      <c r="V23" s="149" t="s">
        <v>476</v>
      </c>
      <c r="W23" s="150">
        <f t="shared" si="2"/>
        <v>12</v>
      </c>
      <c r="X23" s="150">
        <f>W9-W23</f>
        <v>20</v>
      </c>
      <c r="Y23" s="155">
        <f t="shared" si="1"/>
        <v>32</v>
      </c>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c r="JH23"/>
      <c r="JI23"/>
      <c r="JJ23"/>
      <c r="JK23"/>
      <c r="JL23"/>
      <c r="JM23"/>
      <c r="JN23"/>
      <c r="JO23"/>
      <c r="JP23"/>
      <c r="JQ23"/>
      <c r="JR23"/>
      <c r="JS23"/>
      <c r="JT23"/>
      <c r="JU23"/>
      <c r="JV23"/>
      <c r="JW23"/>
      <c r="JX23"/>
      <c r="JY23"/>
      <c r="JZ23"/>
      <c r="KA23"/>
      <c r="KB23"/>
      <c r="KC23"/>
      <c r="KD23"/>
      <c r="KE23"/>
      <c r="KF23"/>
      <c r="KG23"/>
      <c r="KH23"/>
      <c r="KI23"/>
      <c r="KJ23"/>
      <c r="KK23"/>
      <c r="KL23"/>
      <c r="KM23"/>
      <c r="KN23"/>
      <c r="KO23"/>
      <c r="KP23"/>
      <c r="KQ23"/>
      <c r="KR23"/>
      <c r="KS23"/>
      <c r="KT23"/>
      <c r="KU23"/>
      <c r="KV23"/>
      <c r="KW23"/>
      <c r="KX23"/>
      <c r="KY23"/>
      <c r="KZ23"/>
      <c r="LA23"/>
      <c r="LB23"/>
      <c r="LC23"/>
      <c r="LD23"/>
      <c r="LE23"/>
      <c r="LF23"/>
      <c r="LG23"/>
      <c r="LH23"/>
      <c r="LI23"/>
      <c r="LJ23"/>
      <c r="LK23"/>
      <c r="LL23"/>
      <c r="LM23"/>
      <c r="LN23"/>
      <c r="LO23"/>
      <c r="LP23"/>
      <c r="LQ23"/>
      <c r="LR23"/>
      <c r="LS23"/>
      <c r="LT23"/>
      <c r="LU23"/>
      <c r="LV23"/>
      <c r="LW23"/>
      <c r="LX23"/>
      <c r="LY23"/>
      <c r="LZ23"/>
      <c r="MA23"/>
      <c r="MB23"/>
      <c r="MC23"/>
      <c r="MD23"/>
      <c r="ME23"/>
      <c r="MF23"/>
      <c r="MG23"/>
      <c r="MH23"/>
      <c r="MI23"/>
      <c r="MJ23"/>
      <c r="MK23"/>
      <c r="ML23"/>
      <c r="MM23"/>
      <c r="MN23"/>
      <c r="MO23"/>
      <c r="MP23"/>
      <c r="MQ23"/>
      <c r="MR23"/>
      <c r="MS23"/>
      <c r="MT23"/>
      <c r="MU23"/>
      <c r="MV23"/>
      <c r="MW23"/>
      <c r="MX23"/>
      <c r="MY23"/>
      <c r="MZ23"/>
      <c r="NA23"/>
      <c r="NB23"/>
      <c r="NC23"/>
      <c r="ND23"/>
      <c r="NE23"/>
      <c r="NF23"/>
      <c r="NG23"/>
      <c r="NH23"/>
      <c r="NI23"/>
      <c r="NJ23"/>
      <c r="NK23"/>
      <c r="NL23"/>
      <c r="NM23"/>
      <c r="NN23"/>
      <c r="NO23"/>
      <c r="NP23"/>
      <c r="NQ23"/>
      <c r="NR23"/>
      <c r="NS23"/>
      <c r="NT23"/>
      <c r="NU23"/>
      <c r="NV23"/>
      <c r="NW23"/>
      <c r="NX23"/>
      <c r="NY23"/>
      <c r="NZ23"/>
      <c r="OA23"/>
      <c r="OB23"/>
      <c r="OC23"/>
      <c r="OD23"/>
      <c r="OE23"/>
      <c r="OF23"/>
      <c r="OG23"/>
      <c r="OH23"/>
      <c r="OI23"/>
      <c r="OJ23"/>
      <c r="OK23"/>
      <c r="OL23"/>
      <c r="OM23"/>
      <c r="ON23"/>
      <c r="OO23"/>
      <c r="OP23"/>
      <c r="OQ23"/>
      <c r="OR23"/>
      <c r="OS23"/>
      <c r="OT23"/>
      <c r="OU23"/>
      <c r="OV23"/>
      <c r="OW23"/>
      <c r="OX23"/>
      <c r="OY23"/>
      <c r="OZ23"/>
      <c r="PA23"/>
      <c r="PB23"/>
      <c r="PC23"/>
      <c r="PD23"/>
      <c r="PE23"/>
      <c r="PF23"/>
      <c r="PG23"/>
      <c r="PH23"/>
      <c r="PI23"/>
      <c r="PJ23"/>
      <c r="PK23"/>
      <c r="PL23"/>
      <c r="PM23"/>
      <c r="PN23"/>
      <c r="PO23"/>
      <c r="PP23"/>
      <c r="PQ23"/>
      <c r="PR23"/>
      <c r="PS23"/>
      <c r="PT23"/>
      <c r="PU23"/>
      <c r="PV23"/>
      <c r="PW23"/>
      <c r="PX23"/>
      <c r="PY23"/>
      <c r="PZ23"/>
      <c r="QA23"/>
      <c r="QB23"/>
      <c r="QC23"/>
      <c r="QD23"/>
      <c r="QE23"/>
      <c r="QF23"/>
      <c r="QG23"/>
      <c r="QH23"/>
      <c r="QI23"/>
      <c r="QJ23"/>
      <c r="QK23"/>
      <c r="QL23"/>
      <c r="QM23"/>
      <c r="QN23"/>
      <c r="QO23"/>
      <c r="QP23"/>
      <c r="QQ23"/>
      <c r="QR23"/>
      <c r="QS23"/>
      <c r="QT23"/>
      <c r="QU23"/>
      <c r="QV23"/>
      <c r="QW23"/>
      <c r="QX23"/>
      <c r="QY23"/>
      <c r="QZ23"/>
      <c r="RA23"/>
      <c r="RB23"/>
      <c r="RC23"/>
      <c r="RD23"/>
      <c r="RE23"/>
      <c r="RF23"/>
      <c r="RG23"/>
      <c r="RH23"/>
      <c r="RI23"/>
      <c r="RJ23"/>
      <c r="RK23"/>
      <c r="RL23"/>
      <c r="RM23"/>
      <c r="RN23"/>
      <c r="RO23"/>
      <c r="RP23"/>
      <c r="RQ23"/>
      <c r="RR23"/>
      <c r="RS23"/>
      <c r="RT23"/>
      <c r="RU23"/>
      <c r="RV23"/>
      <c r="RW23"/>
      <c r="RX23"/>
      <c r="RY23"/>
      <c r="RZ23"/>
      <c r="SA23"/>
      <c r="SB23"/>
      <c r="SC23"/>
      <c r="SD23"/>
      <c r="SE23"/>
      <c r="SF23"/>
      <c r="SG23"/>
      <c r="SH23"/>
      <c r="SI23"/>
      <c r="SJ23"/>
      <c r="SK23"/>
      <c r="SL23"/>
      <c r="SM23"/>
      <c r="SN23"/>
      <c r="SO23"/>
      <c r="SP23"/>
      <c r="SQ23"/>
      <c r="SR23"/>
      <c r="SS23"/>
      <c r="ST23"/>
      <c r="SU23"/>
      <c r="SV23"/>
      <c r="SW23"/>
      <c r="SX23"/>
      <c r="SY23"/>
      <c r="SZ23"/>
      <c r="TA23"/>
      <c r="TB23"/>
      <c r="TC23"/>
      <c r="TD23"/>
      <c r="TE23"/>
      <c r="TF23"/>
      <c r="TG23"/>
      <c r="TH23"/>
      <c r="TI23"/>
      <c r="TJ23"/>
      <c r="TK23"/>
      <c r="TL23"/>
      <c r="TM23"/>
      <c r="TN23"/>
      <c r="TO23"/>
      <c r="TP23"/>
      <c r="TQ23"/>
      <c r="TR23"/>
      <c r="TS23"/>
      <c r="TT23"/>
      <c r="TU23"/>
      <c r="TV23"/>
      <c r="TW23"/>
      <c r="TX23"/>
      <c r="TY23"/>
      <c r="TZ23"/>
      <c r="UA23"/>
      <c r="UB23"/>
      <c r="UC23"/>
      <c r="UD23"/>
      <c r="UE23"/>
      <c r="UF23"/>
      <c r="UG23"/>
      <c r="UH23"/>
      <c r="UI23"/>
      <c r="UJ23"/>
      <c r="UK23"/>
      <c r="UL23"/>
      <c r="UM23"/>
      <c r="UN23"/>
      <c r="UO23"/>
      <c r="UP23"/>
      <c r="UQ23"/>
      <c r="UR23"/>
      <c r="US23"/>
      <c r="UT23"/>
      <c r="UU23"/>
      <c r="UV23"/>
      <c r="UW23"/>
      <c r="UX23"/>
      <c r="UY23"/>
      <c r="UZ23"/>
      <c r="VA23"/>
      <c r="VB23"/>
      <c r="VC23"/>
      <c r="VD23"/>
      <c r="VE23"/>
      <c r="VF23"/>
      <c r="VG23"/>
      <c r="VH23"/>
      <c r="VI23"/>
      <c r="VJ23"/>
      <c r="VK23"/>
      <c r="VL23"/>
      <c r="VM23"/>
      <c r="VN23"/>
      <c r="VO23"/>
      <c r="VP23"/>
      <c r="VQ23"/>
      <c r="VR23"/>
      <c r="VS23"/>
      <c r="VT23"/>
      <c r="VU23"/>
      <c r="VV23"/>
      <c r="VW23"/>
      <c r="VX23"/>
      <c r="VY23"/>
      <c r="VZ23"/>
      <c r="WA23"/>
      <c r="WB23"/>
      <c r="WC23"/>
      <c r="WD23"/>
      <c r="WE23"/>
      <c r="WF23"/>
      <c r="WG23"/>
      <c r="WH23"/>
      <c r="WI23"/>
      <c r="WJ23"/>
      <c r="WK23"/>
      <c r="WL23"/>
      <c r="WM23"/>
      <c r="WN23"/>
      <c r="WO23"/>
      <c r="WP23"/>
      <c r="WQ23"/>
      <c r="WR23"/>
      <c r="WS23"/>
      <c r="WT23"/>
      <c r="WU23"/>
      <c r="WV23"/>
      <c r="WW23"/>
      <c r="WX23"/>
      <c r="WY23"/>
      <c r="WZ23"/>
      <c r="XA23"/>
      <c r="XB23"/>
      <c r="XC23"/>
      <c r="XD23"/>
      <c r="XE23"/>
      <c r="XF23"/>
      <c r="XG23"/>
      <c r="XH23"/>
      <c r="XI23"/>
      <c r="XJ23"/>
      <c r="XK23"/>
      <c r="XL23"/>
      <c r="XM23"/>
      <c r="XN23"/>
      <c r="XO23"/>
      <c r="XP23"/>
      <c r="XQ23"/>
      <c r="XR23"/>
      <c r="XS23"/>
      <c r="XT23"/>
      <c r="XU23"/>
      <c r="XV23"/>
      <c r="XW23"/>
      <c r="XX23"/>
      <c r="XY23"/>
      <c r="XZ23"/>
      <c r="YA23"/>
      <c r="YB23"/>
      <c r="YC23"/>
      <c r="YD23"/>
      <c r="YE23"/>
      <c r="YF23"/>
      <c r="YG23"/>
      <c r="YH23"/>
      <c r="YI23"/>
      <c r="YJ23"/>
      <c r="YK23"/>
      <c r="YL23"/>
      <c r="YM23"/>
      <c r="YN23"/>
      <c r="YO23"/>
      <c r="YP23"/>
      <c r="YQ23"/>
      <c r="YR23"/>
      <c r="YS23"/>
      <c r="YT23"/>
      <c r="YU23"/>
      <c r="YV23"/>
      <c r="YW23"/>
      <c r="YX23"/>
      <c r="YY23"/>
      <c r="YZ23"/>
      <c r="ZA23"/>
      <c r="ZB23"/>
      <c r="ZC23"/>
      <c r="ZD23"/>
      <c r="ZE23"/>
      <c r="ZF23"/>
      <c r="ZG23"/>
      <c r="ZH23"/>
      <c r="ZI23"/>
      <c r="ZJ23"/>
      <c r="ZK23"/>
      <c r="ZL23"/>
      <c r="ZM23"/>
      <c r="ZN23"/>
      <c r="ZO23"/>
      <c r="ZP23"/>
      <c r="ZQ23"/>
      <c r="ZR23"/>
      <c r="ZS23"/>
      <c r="ZT23"/>
      <c r="ZU23"/>
      <c r="ZV23"/>
      <c r="ZW23"/>
      <c r="ZX23"/>
      <c r="ZY23"/>
      <c r="ZZ23"/>
      <c r="AAA23"/>
      <c r="AAB23"/>
      <c r="AAC23"/>
      <c r="AAD23"/>
      <c r="AAE23"/>
      <c r="AAF23"/>
      <c r="AAG23"/>
      <c r="AAH23"/>
      <c r="AAI23"/>
      <c r="AAJ23"/>
      <c r="AAK23"/>
      <c r="AAL23"/>
      <c r="AAM23"/>
      <c r="AAN23"/>
      <c r="AAO23"/>
      <c r="AAP23"/>
      <c r="AAQ23"/>
      <c r="AAR23"/>
      <c r="AAS23"/>
      <c r="AAT23"/>
      <c r="AAU23"/>
      <c r="AAV23"/>
      <c r="AAW23"/>
      <c r="AAX23"/>
      <c r="AAY23"/>
      <c r="AAZ23"/>
      <c r="ABA23"/>
      <c r="ABB23"/>
      <c r="ABC23"/>
      <c r="ABD23"/>
      <c r="ABE23"/>
      <c r="ABF23"/>
      <c r="ABG23"/>
      <c r="ABH23"/>
      <c r="ABI23"/>
      <c r="ABJ23"/>
      <c r="ABK23"/>
      <c r="ABL23"/>
      <c r="ABM23"/>
      <c r="ABN23"/>
      <c r="ABO23"/>
      <c r="ABP23"/>
      <c r="ABQ23"/>
      <c r="ABR23"/>
      <c r="ABS23"/>
      <c r="ABT23"/>
      <c r="ABU23"/>
      <c r="ABV23"/>
      <c r="ABW23"/>
      <c r="ABX23"/>
      <c r="ABY23"/>
      <c r="ABZ23"/>
      <c r="ACA23"/>
      <c r="ACB23"/>
      <c r="ACC23"/>
      <c r="ACD23"/>
      <c r="ACE23"/>
      <c r="ACF23"/>
      <c r="ACG23"/>
      <c r="ACH23"/>
      <c r="ACI23"/>
      <c r="ACJ23"/>
      <c r="ACK23"/>
      <c r="ACL23"/>
      <c r="ACM23"/>
      <c r="ACN23"/>
      <c r="ACO23"/>
      <c r="ACP23"/>
      <c r="ACQ23"/>
      <c r="ACR23"/>
      <c r="ACS23"/>
      <c r="ACT23"/>
      <c r="ACU23"/>
      <c r="ACV23"/>
      <c r="ACW23"/>
      <c r="ACX23"/>
      <c r="ACY23"/>
      <c r="ACZ23"/>
      <c r="ADA23"/>
      <c r="ADB23"/>
      <c r="ADC23"/>
      <c r="ADD23"/>
      <c r="ADE23"/>
      <c r="ADF23"/>
      <c r="ADG23"/>
      <c r="ADH23"/>
      <c r="ADI23"/>
      <c r="ADJ23"/>
      <c r="ADK23"/>
      <c r="ADL23"/>
      <c r="ADM23"/>
      <c r="ADN23"/>
      <c r="ADO23"/>
      <c r="ADP23"/>
      <c r="ADQ23"/>
      <c r="ADR23"/>
      <c r="ADS23"/>
      <c r="ADT23"/>
      <c r="ADU23"/>
      <c r="ADV23"/>
      <c r="ADW23"/>
      <c r="ADX23"/>
      <c r="ADY23"/>
      <c r="ADZ23"/>
      <c r="AEA23"/>
      <c r="AEB23"/>
      <c r="AEC23"/>
      <c r="AED23"/>
      <c r="AEE23"/>
      <c r="AEF23"/>
      <c r="AEG23"/>
      <c r="AEH23"/>
      <c r="AEI23"/>
      <c r="AEJ23"/>
      <c r="AEK23"/>
      <c r="AEL23"/>
      <c r="AEM23"/>
      <c r="AEN23"/>
      <c r="AEO23"/>
      <c r="AEP23"/>
      <c r="AEQ23"/>
      <c r="AER23"/>
      <c r="AES23"/>
      <c r="AET23"/>
      <c r="AEU23"/>
      <c r="AEV23"/>
      <c r="AEW23"/>
      <c r="AEX23"/>
      <c r="AEY23"/>
      <c r="AEZ23"/>
      <c r="AFA23"/>
      <c r="AFB23"/>
      <c r="AFC23"/>
      <c r="AFD23"/>
      <c r="AFE23"/>
      <c r="AFF23"/>
      <c r="AFG23"/>
      <c r="AFH23"/>
      <c r="AFI23"/>
      <c r="AFJ23"/>
      <c r="AFK23"/>
      <c r="AFL23"/>
      <c r="AFM23"/>
      <c r="AFN23"/>
      <c r="AFO23"/>
      <c r="AFP23"/>
      <c r="AFQ23"/>
      <c r="AFR23"/>
      <c r="AFS23"/>
      <c r="AFT23"/>
      <c r="AFU23"/>
      <c r="AFV23"/>
      <c r="AFW23"/>
      <c r="AFX23"/>
      <c r="AFY23"/>
      <c r="AFZ23"/>
      <c r="AGA23"/>
      <c r="AGB23"/>
      <c r="AGC23"/>
      <c r="AGD23"/>
      <c r="AGE23"/>
      <c r="AGF23"/>
      <c r="AGG23"/>
      <c r="AGH23"/>
      <c r="AGI23"/>
      <c r="AGJ23"/>
      <c r="AGK23"/>
      <c r="AGL23"/>
      <c r="AGM23"/>
      <c r="AGN23"/>
      <c r="AGO23"/>
      <c r="AGP23"/>
      <c r="AGQ23"/>
      <c r="AGR23"/>
      <c r="AGS23"/>
      <c r="AGT23"/>
      <c r="AGU23"/>
      <c r="AGV23"/>
      <c r="AGW23"/>
      <c r="AGX23"/>
      <c r="AGY23"/>
      <c r="AGZ23"/>
      <c r="AHA23"/>
      <c r="AHB23"/>
      <c r="AHC23"/>
      <c r="AHD23"/>
      <c r="AHE23"/>
      <c r="AHF23"/>
      <c r="AHG23"/>
      <c r="AHH23"/>
      <c r="AHI23"/>
      <c r="AHJ23"/>
      <c r="AHK23"/>
      <c r="AHL23"/>
      <c r="AHM23"/>
      <c r="AHN23"/>
      <c r="AHO23"/>
      <c r="AHP23"/>
      <c r="AHQ23"/>
      <c r="AHR23"/>
      <c r="AHS23"/>
      <c r="AHT23"/>
      <c r="AHU23"/>
      <c r="AHV23"/>
      <c r="AHW23"/>
      <c r="AHX23"/>
      <c r="AHY23"/>
      <c r="AHZ23"/>
      <c r="AIA23"/>
      <c r="AIB23"/>
      <c r="AIC23"/>
      <c r="AID23"/>
      <c r="AIE23"/>
      <c r="AIF23"/>
      <c r="AIG23"/>
      <c r="AIH23"/>
      <c r="AII23"/>
      <c r="AIJ23"/>
      <c r="AIK23"/>
      <c r="AIL23"/>
      <c r="AIM23"/>
      <c r="AIN23"/>
      <c r="AIO23"/>
      <c r="AIP23"/>
      <c r="AIQ23"/>
      <c r="AIR23"/>
      <c r="AIS23"/>
      <c r="AIT23"/>
      <c r="AIU23"/>
      <c r="AIV23"/>
      <c r="AIW23"/>
      <c r="AIX23"/>
      <c r="AIY23"/>
      <c r="AIZ23"/>
      <c r="AJA23"/>
      <c r="AJB23"/>
      <c r="AJC23"/>
      <c r="AJD23"/>
      <c r="AJE23"/>
      <c r="AJF23"/>
      <c r="AJG23"/>
      <c r="AJH23"/>
      <c r="AJI23"/>
      <c r="AJJ23"/>
      <c r="AJK23"/>
      <c r="AJL23"/>
      <c r="AJM23"/>
      <c r="AJN23"/>
      <c r="AJO23"/>
      <c r="AJP23"/>
      <c r="AJQ23"/>
      <c r="AJR23"/>
      <c r="AJS23"/>
      <c r="AJT23"/>
      <c r="AJU23"/>
      <c r="AJV23"/>
      <c r="AJW23"/>
      <c r="AJX23"/>
      <c r="AJY23"/>
      <c r="AJZ23"/>
      <c r="AKA23"/>
      <c r="AKB23"/>
      <c r="AKC23"/>
      <c r="AKD23"/>
      <c r="AKE23"/>
      <c r="AKF23"/>
      <c r="AKG23"/>
      <c r="AKH23"/>
      <c r="AKI23"/>
      <c r="AKJ23"/>
      <c r="AKK23"/>
      <c r="AKL23"/>
      <c r="AKM23"/>
      <c r="AKN23"/>
      <c r="AKO23"/>
      <c r="AKP23"/>
      <c r="AKQ23"/>
      <c r="AKR23"/>
      <c r="AKS23"/>
      <c r="AKT23"/>
      <c r="AKU23"/>
      <c r="AKV23"/>
      <c r="AKW23"/>
      <c r="AKX23"/>
      <c r="AKY23"/>
      <c r="AKZ23"/>
      <c r="ALA23"/>
      <c r="ALB23"/>
      <c r="ALC23"/>
      <c r="ALD23"/>
      <c r="ALE23"/>
      <c r="ALF23"/>
      <c r="ALG23"/>
      <c r="ALH23"/>
      <c r="ALI23"/>
      <c r="ALJ23"/>
      <c r="ALK23"/>
      <c r="ALL23"/>
      <c r="ALM23"/>
      <c r="ALN23"/>
      <c r="ALO23"/>
      <c r="ALP23"/>
      <c r="ALQ23"/>
      <c r="ALR23"/>
      <c r="ALS23"/>
      <c r="ALT23"/>
      <c r="ALU23"/>
      <c r="ALV23"/>
      <c r="ALW23"/>
      <c r="ALX23"/>
      <c r="ALY23"/>
      <c r="ALZ23"/>
      <c r="AMA23"/>
      <c r="AMB23"/>
      <c r="AMC23"/>
      <c r="AMD23"/>
      <c r="AME23"/>
      <c r="AMF23"/>
      <c r="AMG23"/>
      <c r="AMH23"/>
      <c r="AMI23"/>
      <c r="AMJ23"/>
      <c r="AMK23"/>
      <c r="AML23"/>
      <c r="AMM23"/>
      <c r="AMN23"/>
      <c r="AMO23"/>
      <c r="AMP23"/>
      <c r="AMQ23"/>
      <c r="AMR23"/>
      <c r="AMS23"/>
      <c r="AMT23"/>
      <c r="AMU23"/>
      <c r="AMV23"/>
      <c r="AMW23"/>
      <c r="AMX23"/>
      <c r="AMY23"/>
      <c r="AMZ23"/>
      <c r="ANA23"/>
      <c r="ANB23"/>
      <c r="ANC23"/>
      <c r="AND23"/>
      <c r="ANE23"/>
      <c r="ANF23"/>
      <c r="ANG23"/>
      <c r="ANH23"/>
      <c r="ANI23"/>
      <c r="ANJ23"/>
      <c r="ANK23"/>
      <c r="ANL23"/>
      <c r="ANM23"/>
      <c r="ANN23"/>
      <c r="ANO23"/>
      <c r="ANP23"/>
    </row>
    <row r="24" spans="1:1056" s="7" customFormat="1" ht="103" x14ac:dyDescent="0.5">
      <c r="A24" s="14">
        <v>8</v>
      </c>
      <c r="B24" s="11" t="s">
        <v>17</v>
      </c>
      <c r="C24" s="9"/>
      <c r="D24" s="9" t="s">
        <v>3</v>
      </c>
      <c r="E24" s="9" t="s">
        <v>2</v>
      </c>
      <c r="F24" s="15" t="s">
        <v>103</v>
      </c>
      <c r="G24" s="15"/>
      <c r="H24" s="8" t="s">
        <v>99</v>
      </c>
      <c r="I24" s="56" t="s">
        <v>158</v>
      </c>
      <c r="J24" s="48" t="s">
        <v>131</v>
      </c>
      <c r="K24" s="48" t="s">
        <v>131</v>
      </c>
      <c r="L24" s="48" t="s">
        <v>131</v>
      </c>
      <c r="M24" s="15">
        <v>12</v>
      </c>
      <c r="N24" s="8" t="s">
        <v>182</v>
      </c>
      <c r="O24" s="13" t="s">
        <v>5</v>
      </c>
      <c r="P24" s="9" t="str">
        <f>Q8</f>
        <v>20.02.2027</v>
      </c>
      <c r="Q24" s="8" t="s">
        <v>220</v>
      </c>
      <c r="R24" s="44" t="s">
        <v>156</v>
      </c>
      <c r="S24" s="44" t="s">
        <v>474</v>
      </c>
      <c r="T24" s="44" t="s">
        <v>473</v>
      </c>
      <c r="U24" s="59" t="str">
        <f t="shared" si="0"/>
        <v>SP</v>
      </c>
      <c r="V24" s="149" t="s">
        <v>476</v>
      </c>
      <c r="W24" s="150">
        <f t="shared" si="2"/>
        <v>12</v>
      </c>
      <c r="X24" s="150">
        <f>W9-W24</f>
        <v>20</v>
      </c>
      <c r="Y24" s="155">
        <f t="shared" si="1"/>
        <v>32</v>
      </c>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c r="ALZ24"/>
      <c r="AMA24"/>
      <c r="AMB24"/>
      <c r="AMC24"/>
      <c r="AMD24"/>
      <c r="AME24"/>
      <c r="AMF24"/>
      <c r="AMG24"/>
      <c r="AMH24"/>
      <c r="AMI24"/>
      <c r="AMJ24"/>
      <c r="AMK24"/>
      <c r="AML24"/>
      <c r="AMM24"/>
      <c r="AMN24"/>
      <c r="AMO24"/>
      <c r="AMP24"/>
      <c r="AMQ24"/>
      <c r="AMR24"/>
      <c r="AMS24"/>
      <c r="AMT24"/>
      <c r="AMU24"/>
      <c r="AMV24"/>
      <c r="AMW24"/>
      <c r="AMX24"/>
      <c r="AMY24"/>
      <c r="AMZ24"/>
      <c r="ANA24"/>
      <c r="ANB24"/>
      <c r="ANC24"/>
      <c r="AND24"/>
      <c r="ANE24"/>
      <c r="ANF24"/>
      <c r="ANG24"/>
      <c r="ANH24"/>
      <c r="ANI24"/>
      <c r="ANJ24"/>
      <c r="ANK24"/>
      <c r="ANL24"/>
      <c r="ANM24"/>
      <c r="ANN24"/>
      <c r="ANO24"/>
      <c r="ANP24"/>
    </row>
    <row r="25" spans="1:1056" s="7" customFormat="1" ht="45" x14ac:dyDescent="0.5">
      <c r="A25" s="14">
        <v>9</v>
      </c>
      <c r="B25" s="11" t="s">
        <v>18</v>
      </c>
      <c r="C25" s="9"/>
      <c r="D25" s="9" t="s">
        <v>3</v>
      </c>
      <c r="E25" s="9" t="s">
        <v>2</v>
      </c>
      <c r="F25" s="15" t="s">
        <v>103</v>
      </c>
      <c r="G25" s="15"/>
      <c r="H25" s="8" t="s">
        <v>218</v>
      </c>
      <c r="I25" s="54" t="s">
        <v>126</v>
      </c>
      <c r="J25" s="54" t="s">
        <v>127</v>
      </c>
      <c r="K25" s="56" t="s">
        <v>131</v>
      </c>
      <c r="L25" s="54" t="s">
        <v>127</v>
      </c>
      <c r="M25" s="15">
        <v>12</v>
      </c>
      <c r="N25" s="8" t="s">
        <v>182</v>
      </c>
      <c r="O25" s="13" t="s">
        <v>6</v>
      </c>
      <c r="P25" s="9" t="str">
        <f>Q8</f>
        <v>20.02.2027</v>
      </c>
      <c r="Q25" s="8"/>
      <c r="R25" s="8" t="s">
        <v>126</v>
      </c>
      <c r="S25" s="44" t="s">
        <v>474</v>
      </c>
      <c r="T25" s="44" t="s">
        <v>473</v>
      </c>
      <c r="U25" s="59" t="str">
        <f t="shared" si="0"/>
        <v>N/A</v>
      </c>
      <c r="V25" s="149" t="s">
        <v>476</v>
      </c>
      <c r="W25" s="150">
        <f t="shared" si="2"/>
        <v>12</v>
      </c>
      <c r="X25" s="150">
        <f>W9-W25</f>
        <v>20</v>
      </c>
      <c r="Y25" s="155">
        <f t="shared" si="1"/>
        <v>32</v>
      </c>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c r="ALZ25"/>
      <c r="AMA25"/>
      <c r="AMB25"/>
      <c r="AMC25"/>
      <c r="AMD25"/>
      <c r="AME25"/>
      <c r="AMF25"/>
      <c r="AMG25"/>
      <c r="AMH25"/>
      <c r="AMI25"/>
      <c r="AMJ25"/>
      <c r="AMK25"/>
      <c r="AML25"/>
      <c r="AMM25"/>
      <c r="AMN25"/>
      <c r="AMO25"/>
      <c r="AMP25"/>
      <c r="AMQ25"/>
      <c r="AMR25"/>
      <c r="AMS25"/>
      <c r="AMT25"/>
      <c r="AMU25"/>
      <c r="AMV25"/>
      <c r="AMW25"/>
      <c r="AMX25"/>
      <c r="AMY25"/>
      <c r="AMZ25"/>
      <c r="ANA25"/>
      <c r="ANB25"/>
      <c r="ANC25"/>
      <c r="AND25"/>
      <c r="ANE25"/>
      <c r="ANF25"/>
      <c r="ANG25"/>
      <c r="ANH25"/>
      <c r="ANI25"/>
      <c r="ANJ25"/>
      <c r="ANK25"/>
      <c r="ANL25"/>
      <c r="ANM25"/>
      <c r="ANN25"/>
      <c r="ANO25"/>
      <c r="ANP25"/>
    </row>
    <row r="26" spans="1:1056" s="7" customFormat="1" ht="45" x14ac:dyDescent="0.5">
      <c r="A26" s="14">
        <v>10</v>
      </c>
      <c r="B26" s="12">
        <v>2.6</v>
      </c>
      <c r="C26" s="9"/>
      <c r="D26" s="9" t="s">
        <v>3</v>
      </c>
      <c r="E26" s="9" t="s">
        <v>2</v>
      </c>
      <c r="F26" s="9" t="s">
        <v>103</v>
      </c>
      <c r="G26" s="9"/>
      <c r="H26" s="13" t="s">
        <v>7</v>
      </c>
      <c r="I26" s="53" t="s">
        <v>157</v>
      </c>
      <c r="J26" s="54" t="s">
        <v>127</v>
      </c>
      <c r="K26" s="56" t="s">
        <v>131</v>
      </c>
      <c r="L26" s="54" t="s">
        <v>127</v>
      </c>
      <c r="M26" s="15">
        <v>12</v>
      </c>
      <c r="N26" s="8" t="s">
        <v>182</v>
      </c>
      <c r="O26" s="10" t="s">
        <v>274</v>
      </c>
      <c r="P26" s="9" t="str">
        <f>Q8</f>
        <v>20.02.2027</v>
      </c>
      <c r="Q26" s="8"/>
      <c r="R26" s="8" t="s">
        <v>126</v>
      </c>
      <c r="S26" s="44" t="s">
        <v>474</v>
      </c>
      <c r="T26" s="44" t="s">
        <v>473</v>
      </c>
      <c r="U26" s="59" t="str">
        <f t="shared" si="0"/>
        <v>NA</v>
      </c>
      <c r="V26" s="149" t="s">
        <v>476</v>
      </c>
      <c r="W26" s="150">
        <f t="shared" si="2"/>
        <v>12</v>
      </c>
      <c r="X26" s="150">
        <f>W9-W26</f>
        <v>20</v>
      </c>
      <c r="Y26" s="155">
        <f t="shared" si="1"/>
        <v>32</v>
      </c>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c r="JV26"/>
      <c r="JW26"/>
      <c r="JX26"/>
      <c r="JY26"/>
      <c r="JZ26"/>
      <c r="KA26"/>
      <c r="KB26"/>
      <c r="KC26"/>
      <c r="KD26"/>
      <c r="KE26"/>
      <c r="KF26"/>
      <c r="KG26"/>
      <c r="KH26"/>
      <c r="KI26"/>
      <c r="KJ26"/>
      <c r="KK26"/>
      <c r="KL26"/>
      <c r="KM26"/>
      <c r="KN26"/>
      <c r="KO26"/>
      <c r="KP26"/>
      <c r="KQ26"/>
      <c r="KR26"/>
      <c r="KS26"/>
      <c r="KT26"/>
      <c r="KU26"/>
      <c r="KV26"/>
      <c r="KW26"/>
      <c r="KX26"/>
      <c r="KY26"/>
      <c r="KZ26"/>
      <c r="LA26"/>
      <c r="LB26"/>
      <c r="LC26"/>
      <c r="LD26"/>
      <c r="LE26"/>
      <c r="LF26"/>
      <c r="LG26"/>
      <c r="LH26"/>
      <c r="LI26"/>
      <c r="LJ26"/>
      <c r="LK26"/>
      <c r="LL26"/>
      <c r="LM26"/>
      <c r="LN26"/>
      <c r="LO26"/>
      <c r="LP26"/>
      <c r="LQ26"/>
      <c r="LR26"/>
      <c r="LS26"/>
      <c r="LT26"/>
      <c r="LU26"/>
      <c r="LV26"/>
      <c r="LW26"/>
      <c r="LX26"/>
      <c r="LY26"/>
      <c r="LZ26"/>
      <c r="MA26"/>
      <c r="MB26"/>
      <c r="MC26"/>
      <c r="MD26"/>
      <c r="ME26"/>
      <c r="MF26"/>
      <c r="MG26"/>
      <c r="MH26"/>
      <c r="MI26"/>
      <c r="MJ26"/>
      <c r="MK26"/>
      <c r="ML26"/>
      <c r="MM26"/>
      <c r="MN26"/>
      <c r="MO26"/>
      <c r="MP26"/>
      <c r="MQ26"/>
      <c r="MR26"/>
      <c r="MS26"/>
      <c r="MT26"/>
      <c r="MU26"/>
      <c r="MV26"/>
      <c r="MW26"/>
      <c r="MX26"/>
      <c r="MY26"/>
      <c r="MZ26"/>
      <c r="NA26"/>
      <c r="NB26"/>
      <c r="NC26"/>
      <c r="ND26"/>
      <c r="NE26"/>
      <c r="NF26"/>
      <c r="NG26"/>
      <c r="NH26"/>
      <c r="NI26"/>
      <c r="NJ26"/>
      <c r="NK26"/>
      <c r="NL26"/>
      <c r="NM26"/>
      <c r="NN26"/>
      <c r="NO26"/>
      <c r="NP26"/>
      <c r="NQ26"/>
      <c r="NR26"/>
      <c r="NS26"/>
      <c r="NT26"/>
      <c r="NU26"/>
      <c r="NV26"/>
      <c r="NW26"/>
      <c r="NX26"/>
      <c r="NY26"/>
      <c r="NZ26"/>
      <c r="OA26"/>
      <c r="OB26"/>
      <c r="OC26"/>
      <c r="OD26"/>
      <c r="OE26"/>
      <c r="OF26"/>
      <c r="OG26"/>
      <c r="OH26"/>
      <c r="OI26"/>
      <c r="OJ26"/>
      <c r="OK26"/>
      <c r="OL26"/>
      <c r="OM26"/>
      <c r="ON26"/>
      <c r="OO26"/>
      <c r="OP26"/>
      <c r="OQ26"/>
      <c r="OR26"/>
      <c r="OS26"/>
      <c r="OT26"/>
      <c r="OU26"/>
      <c r="OV26"/>
      <c r="OW26"/>
      <c r="OX26"/>
      <c r="OY26"/>
      <c r="OZ26"/>
      <c r="PA26"/>
      <c r="PB26"/>
      <c r="PC26"/>
      <c r="PD26"/>
      <c r="PE26"/>
      <c r="PF26"/>
      <c r="PG26"/>
      <c r="PH26"/>
      <c r="PI26"/>
      <c r="PJ26"/>
      <c r="PK26"/>
      <c r="PL26"/>
      <c r="PM26"/>
      <c r="PN26"/>
      <c r="PO26"/>
      <c r="PP26"/>
      <c r="PQ26"/>
      <c r="PR26"/>
      <c r="PS26"/>
      <c r="PT26"/>
      <c r="PU26"/>
      <c r="PV26"/>
      <c r="PW26"/>
      <c r="PX26"/>
      <c r="PY26"/>
      <c r="PZ26"/>
      <c r="QA26"/>
      <c r="QB26"/>
      <c r="QC26"/>
      <c r="QD26"/>
      <c r="QE26"/>
      <c r="QF26"/>
      <c r="QG26"/>
      <c r="QH26"/>
      <c r="QI26"/>
      <c r="QJ26"/>
      <c r="QK26"/>
      <c r="QL26"/>
      <c r="QM26"/>
      <c r="QN26"/>
      <c r="QO26"/>
      <c r="QP26"/>
      <c r="QQ26"/>
      <c r="QR26"/>
      <c r="QS26"/>
      <c r="QT26"/>
      <c r="QU26"/>
      <c r="QV26"/>
      <c r="QW26"/>
      <c r="QX26"/>
      <c r="QY26"/>
      <c r="QZ26"/>
      <c r="RA26"/>
      <c r="RB26"/>
      <c r="RC26"/>
      <c r="RD26"/>
      <c r="RE26"/>
      <c r="RF26"/>
      <c r="RG26"/>
      <c r="RH26"/>
      <c r="RI26"/>
      <c r="RJ26"/>
      <c r="RK26"/>
      <c r="RL26"/>
      <c r="RM26"/>
      <c r="RN26"/>
      <c r="RO26"/>
      <c r="RP26"/>
      <c r="RQ26"/>
      <c r="RR26"/>
      <c r="RS26"/>
      <c r="RT26"/>
      <c r="RU26"/>
      <c r="RV26"/>
      <c r="RW26"/>
      <c r="RX26"/>
      <c r="RY26"/>
      <c r="RZ26"/>
      <c r="SA26"/>
      <c r="SB26"/>
      <c r="SC26"/>
      <c r="SD26"/>
      <c r="SE26"/>
      <c r="SF26"/>
      <c r="SG26"/>
      <c r="SH26"/>
      <c r="SI26"/>
      <c r="SJ26"/>
      <c r="SK26"/>
      <c r="SL26"/>
      <c r="SM26"/>
      <c r="SN26"/>
      <c r="SO26"/>
      <c r="SP26"/>
      <c r="SQ26"/>
      <c r="SR26"/>
      <c r="SS26"/>
      <c r="ST26"/>
      <c r="SU26"/>
      <c r="SV26"/>
      <c r="SW26"/>
      <c r="SX26"/>
      <c r="SY26"/>
      <c r="SZ26"/>
      <c r="TA26"/>
      <c r="TB26"/>
      <c r="TC26"/>
      <c r="TD26"/>
      <c r="TE26"/>
      <c r="TF26"/>
      <c r="TG26"/>
      <c r="TH26"/>
      <c r="TI26"/>
      <c r="TJ26"/>
      <c r="TK26"/>
      <c r="TL26"/>
      <c r="TM26"/>
      <c r="TN26"/>
      <c r="TO26"/>
      <c r="TP26"/>
      <c r="TQ26"/>
      <c r="TR26"/>
      <c r="TS26"/>
      <c r="TT26"/>
      <c r="TU26"/>
      <c r="TV26"/>
      <c r="TW26"/>
      <c r="TX26"/>
      <c r="TY26"/>
      <c r="TZ26"/>
      <c r="UA26"/>
      <c r="UB26"/>
      <c r="UC26"/>
      <c r="UD26"/>
      <c r="UE26"/>
      <c r="UF26"/>
      <c r="UG26"/>
      <c r="UH26"/>
      <c r="UI26"/>
      <c r="UJ26"/>
      <c r="UK26"/>
      <c r="UL26"/>
      <c r="UM26"/>
      <c r="UN26"/>
      <c r="UO26"/>
      <c r="UP26"/>
      <c r="UQ26"/>
      <c r="UR26"/>
      <c r="US26"/>
      <c r="UT26"/>
      <c r="UU26"/>
      <c r="UV26"/>
      <c r="UW26"/>
      <c r="UX26"/>
      <c r="UY26"/>
      <c r="UZ26"/>
      <c r="VA26"/>
      <c r="VB26"/>
      <c r="VC26"/>
      <c r="VD26"/>
      <c r="VE26"/>
      <c r="VF26"/>
      <c r="VG26"/>
      <c r="VH26"/>
      <c r="VI26"/>
      <c r="VJ26"/>
      <c r="VK26"/>
      <c r="VL26"/>
      <c r="VM26"/>
      <c r="VN26"/>
      <c r="VO26"/>
      <c r="VP26"/>
      <c r="VQ26"/>
      <c r="VR26"/>
      <c r="VS26"/>
      <c r="VT26"/>
      <c r="VU26"/>
      <c r="VV26"/>
      <c r="VW26"/>
      <c r="VX26"/>
      <c r="VY26"/>
      <c r="VZ26"/>
      <c r="WA26"/>
      <c r="WB26"/>
      <c r="WC26"/>
      <c r="WD26"/>
      <c r="WE26"/>
      <c r="WF26"/>
      <c r="WG26"/>
      <c r="WH26"/>
      <c r="WI26"/>
      <c r="WJ26"/>
      <c r="WK26"/>
      <c r="WL26"/>
      <c r="WM26"/>
      <c r="WN26"/>
      <c r="WO26"/>
      <c r="WP26"/>
      <c r="WQ26"/>
      <c r="WR26"/>
      <c r="WS26"/>
      <c r="WT26"/>
      <c r="WU26"/>
      <c r="WV26"/>
      <c r="WW26"/>
      <c r="WX26"/>
      <c r="WY26"/>
      <c r="WZ26"/>
      <c r="XA26"/>
      <c r="XB26"/>
      <c r="XC26"/>
      <c r="XD26"/>
      <c r="XE26"/>
      <c r="XF26"/>
      <c r="XG26"/>
      <c r="XH26"/>
      <c r="XI26"/>
      <c r="XJ26"/>
      <c r="XK26"/>
      <c r="XL26"/>
      <c r="XM26"/>
      <c r="XN26"/>
      <c r="XO26"/>
      <c r="XP26"/>
      <c r="XQ26"/>
      <c r="XR26"/>
      <c r="XS26"/>
      <c r="XT26"/>
      <c r="XU26"/>
      <c r="XV26"/>
      <c r="XW26"/>
      <c r="XX26"/>
      <c r="XY26"/>
      <c r="XZ26"/>
      <c r="YA26"/>
      <c r="YB26"/>
      <c r="YC26"/>
      <c r="YD26"/>
      <c r="YE26"/>
      <c r="YF26"/>
      <c r="YG26"/>
      <c r="YH26"/>
      <c r="YI26"/>
      <c r="YJ26"/>
      <c r="YK26"/>
      <c r="YL26"/>
      <c r="YM26"/>
      <c r="YN26"/>
      <c r="YO26"/>
      <c r="YP26"/>
      <c r="YQ26"/>
      <c r="YR26"/>
      <c r="YS26"/>
      <c r="YT26"/>
      <c r="YU26"/>
      <c r="YV26"/>
      <c r="YW26"/>
      <c r="YX26"/>
      <c r="YY26"/>
      <c r="YZ26"/>
      <c r="ZA26"/>
      <c r="ZB26"/>
      <c r="ZC26"/>
      <c r="ZD26"/>
      <c r="ZE26"/>
      <c r="ZF26"/>
      <c r="ZG26"/>
      <c r="ZH26"/>
      <c r="ZI26"/>
      <c r="ZJ26"/>
      <c r="ZK26"/>
      <c r="ZL26"/>
      <c r="ZM26"/>
      <c r="ZN26"/>
      <c r="ZO26"/>
      <c r="ZP26"/>
      <c r="ZQ26"/>
      <c r="ZR26"/>
      <c r="ZS26"/>
      <c r="ZT26"/>
      <c r="ZU26"/>
      <c r="ZV26"/>
      <c r="ZW26"/>
      <c r="ZX26"/>
      <c r="ZY26"/>
      <c r="ZZ26"/>
      <c r="AAA26"/>
      <c r="AAB26"/>
      <c r="AAC26"/>
      <c r="AAD26"/>
      <c r="AAE26"/>
      <c r="AAF26"/>
      <c r="AAG26"/>
      <c r="AAH26"/>
      <c r="AAI26"/>
      <c r="AAJ26"/>
      <c r="AAK26"/>
      <c r="AAL26"/>
      <c r="AAM26"/>
      <c r="AAN26"/>
      <c r="AAO26"/>
      <c r="AAP26"/>
      <c r="AAQ26"/>
      <c r="AAR26"/>
      <c r="AAS26"/>
      <c r="AAT26"/>
      <c r="AAU26"/>
      <c r="AAV26"/>
      <c r="AAW26"/>
      <c r="AAX26"/>
      <c r="AAY26"/>
      <c r="AAZ26"/>
      <c r="ABA26"/>
      <c r="ABB26"/>
      <c r="ABC26"/>
      <c r="ABD26"/>
      <c r="ABE26"/>
      <c r="ABF26"/>
      <c r="ABG26"/>
      <c r="ABH26"/>
      <c r="ABI26"/>
      <c r="ABJ26"/>
      <c r="ABK26"/>
      <c r="ABL26"/>
      <c r="ABM26"/>
      <c r="ABN26"/>
      <c r="ABO26"/>
      <c r="ABP26"/>
      <c r="ABQ26"/>
      <c r="ABR26"/>
      <c r="ABS26"/>
      <c r="ABT26"/>
      <c r="ABU26"/>
      <c r="ABV26"/>
      <c r="ABW26"/>
      <c r="ABX26"/>
      <c r="ABY26"/>
      <c r="ABZ26"/>
      <c r="ACA26"/>
      <c r="ACB26"/>
      <c r="ACC26"/>
      <c r="ACD26"/>
      <c r="ACE26"/>
      <c r="ACF26"/>
      <c r="ACG26"/>
      <c r="ACH26"/>
      <c r="ACI26"/>
      <c r="ACJ26"/>
      <c r="ACK26"/>
      <c r="ACL26"/>
      <c r="ACM26"/>
      <c r="ACN26"/>
      <c r="ACO26"/>
      <c r="ACP26"/>
      <c r="ACQ26"/>
      <c r="ACR26"/>
      <c r="ACS26"/>
      <c r="ACT26"/>
      <c r="ACU26"/>
      <c r="ACV26"/>
      <c r="ACW26"/>
      <c r="ACX26"/>
      <c r="ACY26"/>
      <c r="ACZ26"/>
      <c r="ADA26"/>
      <c r="ADB26"/>
      <c r="ADC26"/>
      <c r="ADD26"/>
      <c r="ADE26"/>
      <c r="ADF26"/>
      <c r="ADG26"/>
      <c r="ADH26"/>
      <c r="ADI26"/>
      <c r="ADJ26"/>
      <c r="ADK26"/>
      <c r="ADL26"/>
      <c r="ADM26"/>
      <c r="ADN26"/>
      <c r="ADO26"/>
      <c r="ADP26"/>
      <c r="ADQ26"/>
      <c r="ADR26"/>
      <c r="ADS26"/>
      <c r="ADT26"/>
      <c r="ADU26"/>
      <c r="ADV26"/>
      <c r="ADW26"/>
      <c r="ADX26"/>
      <c r="ADY26"/>
      <c r="ADZ26"/>
      <c r="AEA26"/>
      <c r="AEB26"/>
      <c r="AEC26"/>
      <c r="AED26"/>
      <c r="AEE26"/>
      <c r="AEF26"/>
      <c r="AEG26"/>
      <c r="AEH26"/>
      <c r="AEI26"/>
      <c r="AEJ26"/>
      <c r="AEK26"/>
      <c r="AEL26"/>
      <c r="AEM26"/>
      <c r="AEN26"/>
      <c r="AEO26"/>
      <c r="AEP26"/>
      <c r="AEQ26"/>
      <c r="AER26"/>
      <c r="AES26"/>
      <c r="AET26"/>
      <c r="AEU26"/>
      <c r="AEV26"/>
      <c r="AEW26"/>
      <c r="AEX26"/>
      <c r="AEY26"/>
      <c r="AEZ26"/>
      <c r="AFA26"/>
      <c r="AFB26"/>
      <c r="AFC26"/>
      <c r="AFD26"/>
      <c r="AFE26"/>
      <c r="AFF26"/>
      <c r="AFG26"/>
      <c r="AFH26"/>
      <c r="AFI26"/>
      <c r="AFJ26"/>
      <c r="AFK26"/>
      <c r="AFL26"/>
      <c r="AFM26"/>
      <c r="AFN26"/>
      <c r="AFO26"/>
      <c r="AFP26"/>
      <c r="AFQ26"/>
      <c r="AFR26"/>
      <c r="AFS26"/>
      <c r="AFT26"/>
      <c r="AFU26"/>
      <c r="AFV26"/>
      <c r="AFW26"/>
      <c r="AFX26"/>
      <c r="AFY26"/>
      <c r="AFZ26"/>
      <c r="AGA26"/>
      <c r="AGB26"/>
      <c r="AGC26"/>
      <c r="AGD26"/>
      <c r="AGE26"/>
      <c r="AGF26"/>
      <c r="AGG26"/>
      <c r="AGH26"/>
      <c r="AGI26"/>
      <c r="AGJ26"/>
      <c r="AGK26"/>
      <c r="AGL26"/>
      <c r="AGM26"/>
      <c r="AGN26"/>
      <c r="AGO26"/>
      <c r="AGP26"/>
      <c r="AGQ26"/>
      <c r="AGR26"/>
      <c r="AGS26"/>
      <c r="AGT26"/>
      <c r="AGU26"/>
      <c r="AGV26"/>
      <c r="AGW26"/>
      <c r="AGX26"/>
      <c r="AGY26"/>
      <c r="AGZ26"/>
      <c r="AHA26"/>
      <c r="AHB26"/>
      <c r="AHC26"/>
      <c r="AHD26"/>
      <c r="AHE26"/>
      <c r="AHF26"/>
      <c r="AHG26"/>
      <c r="AHH26"/>
      <c r="AHI26"/>
      <c r="AHJ26"/>
      <c r="AHK26"/>
      <c r="AHL26"/>
      <c r="AHM26"/>
      <c r="AHN26"/>
      <c r="AHO26"/>
      <c r="AHP26"/>
      <c r="AHQ26"/>
      <c r="AHR26"/>
      <c r="AHS26"/>
      <c r="AHT26"/>
      <c r="AHU26"/>
      <c r="AHV26"/>
      <c r="AHW26"/>
      <c r="AHX26"/>
      <c r="AHY26"/>
      <c r="AHZ26"/>
      <c r="AIA26"/>
      <c r="AIB26"/>
      <c r="AIC26"/>
      <c r="AID26"/>
      <c r="AIE26"/>
      <c r="AIF26"/>
      <c r="AIG26"/>
      <c r="AIH26"/>
      <c r="AII26"/>
      <c r="AIJ26"/>
      <c r="AIK26"/>
      <c r="AIL26"/>
      <c r="AIM26"/>
      <c r="AIN26"/>
      <c r="AIO26"/>
      <c r="AIP26"/>
      <c r="AIQ26"/>
      <c r="AIR26"/>
      <c r="AIS26"/>
      <c r="AIT26"/>
      <c r="AIU26"/>
      <c r="AIV26"/>
      <c r="AIW26"/>
      <c r="AIX26"/>
      <c r="AIY26"/>
      <c r="AIZ26"/>
      <c r="AJA26"/>
      <c r="AJB26"/>
      <c r="AJC26"/>
      <c r="AJD26"/>
      <c r="AJE26"/>
      <c r="AJF26"/>
      <c r="AJG26"/>
      <c r="AJH26"/>
      <c r="AJI26"/>
      <c r="AJJ26"/>
      <c r="AJK26"/>
      <c r="AJL26"/>
      <c r="AJM26"/>
      <c r="AJN26"/>
      <c r="AJO26"/>
      <c r="AJP26"/>
      <c r="AJQ26"/>
      <c r="AJR26"/>
      <c r="AJS26"/>
      <c r="AJT26"/>
      <c r="AJU26"/>
      <c r="AJV26"/>
      <c r="AJW26"/>
      <c r="AJX26"/>
      <c r="AJY26"/>
      <c r="AJZ26"/>
      <c r="AKA26"/>
      <c r="AKB26"/>
      <c r="AKC26"/>
      <c r="AKD26"/>
      <c r="AKE26"/>
      <c r="AKF26"/>
      <c r="AKG26"/>
      <c r="AKH26"/>
      <c r="AKI26"/>
      <c r="AKJ26"/>
      <c r="AKK26"/>
      <c r="AKL26"/>
      <c r="AKM26"/>
      <c r="AKN26"/>
      <c r="AKO26"/>
      <c r="AKP26"/>
      <c r="AKQ26"/>
      <c r="AKR26"/>
      <c r="AKS26"/>
      <c r="AKT26"/>
      <c r="AKU26"/>
      <c r="AKV26"/>
      <c r="AKW26"/>
      <c r="AKX26"/>
      <c r="AKY26"/>
      <c r="AKZ26"/>
      <c r="ALA26"/>
      <c r="ALB26"/>
      <c r="ALC26"/>
      <c r="ALD26"/>
      <c r="ALE26"/>
      <c r="ALF26"/>
      <c r="ALG26"/>
      <c r="ALH26"/>
      <c r="ALI26"/>
      <c r="ALJ26"/>
      <c r="ALK26"/>
      <c r="ALL26"/>
      <c r="ALM26"/>
      <c r="ALN26"/>
      <c r="ALO26"/>
      <c r="ALP26"/>
      <c r="ALQ26"/>
      <c r="ALR26"/>
      <c r="ALS26"/>
      <c r="ALT26"/>
      <c r="ALU26"/>
      <c r="ALV26"/>
      <c r="ALW26"/>
      <c r="ALX26"/>
      <c r="ALY26"/>
      <c r="ALZ26"/>
      <c r="AMA26"/>
      <c r="AMB26"/>
      <c r="AMC26"/>
      <c r="AMD26"/>
      <c r="AME26"/>
      <c r="AMF26"/>
      <c r="AMG26"/>
      <c r="AMH26"/>
      <c r="AMI26"/>
      <c r="AMJ26"/>
      <c r="AMK26"/>
      <c r="AML26"/>
      <c r="AMM26"/>
      <c r="AMN26"/>
      <c r="AMO26"/>
      <c r="AMP26"/>
      <c r="AMQ26"/>
      <c r="AMR26"/>
      <c r="AMS26"/>
      <c r="AMT26"/>
      <c r="AMU26"/>
      <c r="AMV26"/>
      <c r="AMW26"/>
      <c r="AMX26"/>
      <c r="AMY26"/>
      <c r="AMZ26"/>
      <c r="ANA26"/>
      <c r="ANB26"/>
      <c r="ANC26"/>
      <c r="AND26"/>
      <c r="ANE26"/>
      <c r="ANF26"/>
      <c r="ANG26"/>
      <c r="ANH26"/>
      <c r="ANI26"/>
      <c r="ANJ26"/>
      <c r="ANK26"/>
      <c r="ANL26"/>
      <c r="ANM26"/>
      <c r="ANN26"/>
      <c r="ANO26"/>
      <c r="ANP26"/>
    </row>
    <row r="27" spans="1:1056" s="7" customFormat="1" ht="45" x14ac:dyDescent="0.5">
      <c r="A27" s="14">
        <v>11</v>
      </c>
      <c r="B27" s="12">
        <v>2.7</v>
      </c>
      <c r="C27" s="9"/>
      <c r="D27" s="9" t="s">
        <v>3</v>
      </c>
      <c r="E27" s="9" t="s">
        <v>2</v>
      </c>
      <c r="F27" s="9" t="s">
        <v>103</v>
      </c>
      <c r="G27" s="9"/>
      <c r="H27" s="13" t="s">
        <v>159</v>
      </c>
      <c r="I27" s="49" t="s">
        <v>158</v>
      </c>
      <c r="J27" s="56" t="s">
        <v>131</v>
      </c>
      <c r="K27" s="56" t="s">
        <v>131</v>
      </c>
      <c r="L27" s="56" t="s">
        <v>131</v>
      </c>
      <c r="M27" s="15">
        <v>11</v>
      </c>
      <c r="N27" s="8" t="s">
        <v>182</v>
      </c>
      <c r="O27" s="10" t="s">
        <v>320</v>
      </c>
      <c r="P27" s="9" t="str">
        <f>Q8</f>
        <v>20.02.2027</v>
      </c>
      <c r="Q27" s="8" t="s">
        <v>224</v>
      </c>
      <c r="R27" s="44" t="s">
        <v>156</v>
      </c>
      <c r="S27" s="44" t="s">
        <v>478</v>
      </c>
      <c r="T27" s="44" t="s">
        <v>479</v>
      </c>
      <c r="U27" s="59" t="str">
        <f t="shared" si="0"/>
        <v>SP</v>
      </c>
      <c r="V27" s="149" t="s">
        <v>477</v>
      </c>
      <c r="W27" s="150">
        <f t="shared" si="2"/>
        <v>11</v>
      </c>
      <c r="X27" s="150">
        <f>W9-W27</f>
        <v>21</v>
      </c>
      <c r="Y27" s="155">
        <f t="shared" si="1"/>
        <v>32</v>
      </c>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c r="KF27"/>
      <c r="KG27"/>
      <c r="KH27"/>
      <c r="KI27"/>
      <c r="KJ27"/>
      <c r="KK27"/>
      <c r="KL27"/>
      <c r="KM27"/>
      <c r="KN27"/>
      <c r="KO27"/>
      <c r="KP27"/>
      <c r="KQ27"/>
      <c r="KR27"/>
      <c r="KS27"/>
      <c r="KT27"/>
      <c r="KU27"/>
      <c r="KV27"/>
      <c r="KW27"/>
      <c r="KX27"/>
      <c r="KY27"/>
      <c r="KZ27"/>
      <c r="LA27"/>
      <c r="LB27"/>
      <c r="LC27"/>
      <c r="LD27"/>
      <c r="LE27"/>
      <c r="LF27"/>
      <c r="LG27"/>
      <c r="LH27"/>
      <c r="LI27"/>
      <c r="LJ27"/>
      <c r="LK27"/>
      <c r="LL27"/>
      <c r="LM27"/>
      <c r="LN27"/>
      <c r="LO27"/>
      <c r="LP27"/>
      <c r="LQ27"/>
      <c r="LR27"/>
      <c r="LS27"/>
      <c r="LT27"/>
      <c r="LU27"/>
      <c r="LV27"/>
      <c r="LW27"/>
      <c r="LX27"/>
      <c r="LY27"/>
      <c r="LZ27"/>
      <c r="MA27"/>
      <c r="MB27"/>
      <c r="MC27"/>
      <c r="MD27"/>
      <c r="ME27"/>
      <c r="MF27"/>
      <c r="MG27"/>
      <c r="MH27"/>
      <c r="MI27"/>
      <c r="MJ27"/>
      <c r="MK27"/>
      <c r="ML27"/>
      <c r="MM27"/>
      <c r="MN27"/>
      <c r="MO27"/>
      <c r="MP27"/>
      <c r="MQ27"/>
      <c r="MR27"/>
      <c r="MS27"/>
      <c r="MT27"/>
      <c r="MU27"/>
      <c r="MV27"/>
      <c r="MW27"/>
      <c r="MX27"/>
      <c r="MY27"/>
      <c r="MZ27"/>
      <c r="NA27"/>
      <c r="NB27"/>
      <c r="NC27"/>
      <c r="ND27"/>
      <c r="NE27"/>
      <c r="NF27"/>
      <c r="NG27"/>
      <c r="NH27"/>
      <c r="NI27"/>
      <c r="NJ27"/>
      <c r="NK27"/>
      <c r="NL27"/>
      <c r="NM27"/>
      <c r="NN27"/>
      <c r="NO27"/>
      <c r="NP27"/>
      <c r="NQ27"/>
      <c r="NR27"/>
      <c r="NS27"/>
      <c r="NT27"/>
      <c r="NU27"/>
      <c r="NV27"/>
      <c r="NW27"/>
      <c r="NX27"/>
      <c r="NY27"/>
      <c r="NZ27"/>
      <c r="OA27"/>
      <c r="OB27"/>
      <c r="OC27"/>
      <c r="OD27"/>
      <c r="OE27"/>
      <c r="OF27"/>
      <c r="OG27"/>
      <c r="OH27"/>
      <c r="OI27"/>
      <c r="OJ27"/>
      <c r="OK27"/>
      <c r="OL27"/>
      <c r="OM27"/>
      <c r="ON27"/>
      <c r="OO27"/>
      <c r="OP27"/>
      <c r="OQ27"/>
      <c r="OR27"/>
      <c r="OS27"/>
      <c r="OT27"/>
      <c r="OU27"/>
      <c r="OV27"/>
      <c r="OW27"/>
      <c r="OX27"/>
      <c r="OY27"/>
      <c r="OZ27"/>
      <c r="PA27"/>
      <c r="PB27"/>
      <c r="PC27"/>
      <c r="PD27"/>
      <c r="PE27"/>
      <c r="PF27"/>
      <c r="PG27"/>
      <c r="PH27"/>
      <c r="PI27"/>
      <c r="PJ27"/>
      <c r="PK27"/>
      <c r="PL27"/>
      <c r="PM27"/>
      <c r="PN27"/>
      <c r="PO27"/>
      <c r="PP27"/>
      <c r="PQ27"/>
      <c r="PR27"/>
      <c r="PS27"/>
      <c r="PT27"/>
      <c r="PU27"/>
      <c r="PV27"/>
      <c r="PW27"/>
      <c r="PX27"/>
      <c r="PY27"/>
      <c r="PZ27"/>
      <c r="QA27"/>
      <c r="QB27"/>
      <c r="QC27"/>
      <c r="QD27"/>
      <c r="QE27"/>
      <c r="QF27"/>
      <c r="QG27"/>
      <c r="QH27"/>
      <c r="QI27"/>
      <c r="QJ27"/>
      <c r="QK27"/>
      <c r="QL27"/>
      <c r="QM27"/>
      <c r="QN27"/>
      <c r="QO27"/>
      <c r="QP27"/>
      <c r="QQ27"/>
      <c r="QR27"/>
      <c r="QS27"/>
      <c r="QT27"/>
      <c r="QU27"/>
      <c r="QV27"/>
      <c r="QW27"/>
      <c r="QX27"/>
      <c r="QY27"/>
      <c r="QZ27"/>
      <c r="RA27"/>
      <c r="RB27"/>
      <c r="RC27"/>
      <c r="RD27"/>
      <c r="RE27"/>
      <c r="RF27"/>
      <c r="RG27"/>
      <c r="RH27"/>
      <c r="RI27"/>
      <c r="RJ27"/>
      <c r="RK27"/>
      <c r="RL27"/>
      <c r="RM27"/>
      <c r="RN27"/>
      <c r="RO27"/>
      <c r="RP27"/>
      <c r="RQ27"/>
      <c r="RR27"/>
      <c r="RS27"/>
      <c r="RT27"/>
      <c r="RU27"/>
      <c r="RV27"/>
      <c r="RW27"/>
      <c r="RX27"/>
      <c r="RY27"/>
      <c r="RZ27"/>
      <c r="SA27"/>
      <c r="SB27"/>
      <c r="SC27"/>
      <c r="SD27"/>
      <c r="SE27"/>
      <c r="SF27"/>
      <c r="SG27"/>
      <c r="SH27"/>
      <c r="SI27"/>
      <c r="SJ27"/>
      <c r="SK27"/>
      <c r="SL27"/>
      <c r="SM27"/>
      <c r="SN27"/>
      <c r="SO27"/>
      <c r="SP27"/>
      <c r="SQ27"/>
      <c r="SR27"/>
      <c r="SS27"/>
      <c r="ST27"/>
      <c r="SU27"/>
      <c r="SV27"/>
      <c r="SW27"/>
      <c r="SX27"/>
      <c r="SY27"/>
      <c r="SZ27"/>
      <c r="TA27"/>
      <c r="TB27"/>
      <c r="TC27"/>
      <c r="TD27"/>
      <c r="TE27"/>
      <c r="TF27"/>
      <c r="TG27"/>
      <c r="TH27"/>
      <c r="TI27"/>
      <c r="TJ27"/>
      <c r="TK27"/>
      <c r="TL27"/>
      <c r="TM27"/>
      <c r="TN27"/>
      <c r="TO27"/>
      <c r="TP27"/>
      <c r="TQ27"/>
      <c r="TR27"/>
      <c r="TS27"/>
      <c r="TT27"/>
      <c r="TU27"/>
      <c r="TV27"/>
      <c r="TW27"/>
      <c r="TX27"/>
      <c r="TY27"/>
      <c r="TZ27"/>
      <c r="UA27"/>
      <c r="UB27"/>
      <c r="UC27"/>
      <c r="UD27"/>
      <c r="UE27"/>
      <c r="UF27"/>
      <c r="UG27"/>
      <c r="UH27"/>
      <c r="UI27"/>
      <c r="UJ27"/>
      <c r="UK27"/>
      <c r="UL27"/>
      <c r="UM27"/>
      <c r="UN27"/>
      <c r="UO27"/>
      <c r="UP27"/>
      <c r="UQ27"/>
      <c r="UR27"/>
      <c r="US27"/>
      <c r="UT27"/>
      <c r="UU27"/>
      <c r="UV27"/>
      <c r="UW27"/>
      <c r="UX27"/>
      <c r="UY27"/>
      <c r="UZ27"/>
      <c r="VA27"/>
      <c r="VB27"/>
      <c r="VC27"/>
      <c r="VD27"/>
      <c r="VE27"/>
      <c r="VF27"/>
      <c r="VG27"/>
      <c r="VH27"/>
      <c r="VI27"/>
      <c r="VJ27"/>
      <c r="VK27"/>
      <c r="VL27"/>
      <c r="VM27"/>
      <c r="VN27"/>
      <c r="VO27"/>
      <c r="VP27"/>
      <c r="VQ27"/>
      <c r="VR27"/>
      <c r="VS27"/>
      <c r="VT27"/>
      <c r="VU27"/>
      <c r="VV27"/>
      <c r="VW27"/>
      <c r="VX27"/>
      <c r="VY27"/>
      <c r="VZ27"/>
      <c r="WA27"/>
      <c r="WB27"/>
      <c r="WC27"/>
      <c r="WD27"/>
      <c r="WE27"/>
      <c r="WF27"/>
      <c r="WG27"/>
      <c r="WH27"/>
      <c r="WI27"/>
      <c r="WJ27"/>
      <c r="WK27"/>
      <c r="WL27"/>
      <c r="WM27"/>
      <c r="WN27"/>
      <c r="WO27"/>
      <c r="WP27"/>
      <c r="WQ27"/>
      <c r="WR27"/>
      <c r="WS27"/>
      <c r="WT27"/>
      <c r="WU27"/>
      <c r="WV27"/>
      <c r="WW27"/>
      <c r="WX27"/>
      <c r="WY27"/>
      <c r="WZ27"/>
      <c r="XA27"/>
      <c r="XB27"/>
      <c r="XC27"/>
      <c r="XD27"/>
      <c r="XE27"/>
      <c r="XF27"/>
      <c r="XG27"/>
      <c r="XH27"/>
      <c r="XI27"/>
      <c r="XJ27"/>
      <c r="XK27"/>
      <c r="XL27"/>
      <c r="XM27"/>
      <c r="XN27"/>
      <c r="XO27"/>
      <c r="XP27"/>
      <c r="XQ27"/>
      <c r="XR27"/>
      <c r="XS27"/>
      <c r="XT27"/>
      <c r="XU27"/>
      <c r="XV27"/>
      <c r="XW27"/>
      <c r="XX27"/>
      <c r="XY27"/>
      <c r="XZ27"/>
      <c r="YA27"/>
      <c r="YB27"/>
      <c r="YC27"/>
      <c r="YD27"/>
      <c r="YE27"/>
      <c r="YF27"/>
      <c r="YG27"/>
      <c r="YH27"/>
      <c r="YI27"/>
      <c r="YJ27"/>
      <c r="YK27"/>
      <c r="YL27"/>
      <c r="YM27"/>
      <c r="YN27"/>
      <c r="YO27"/>
      <c r="YP27"/>
      <c r="YQ27"/>
      <c r="YR27"/>
      <c r="YS27"/>
      <c r="YT27"/>
      <c r="YU27"/>
      <c r="YV27"/>
      <c r="YW27"/>
      <c r="YX27"/>
      <c r="YY27"/>
      <c r="YZ27"/>
      <c r="ZA27"/>
      <c r="ZB27"/>
      <c r="ZC27"/>
      <c r="ZD27"/>
      <c r="ZE27"/>
      <c r="ZF27"/>
      <c r="ZG27"/>
      <c r="ZH27"/>
      <c r="ZI27"/>
      <c r="ZJ27"/>
      <c r="ZK27"/>
      <c r="ZL27"/>
      <c r="ZM27"/>
      <c r="ZN27"/>
      <c r="ZO27"/>
      <c r="ZP27"/>
      <c r="ZQ27"/>
      <c r="ZR27"/>
      <c r="ZS27"/>
      <c r="ZT27"/>
      <c r="ZU27"/>
      <c r="ZV27"/>
      <c r="ZW27"/>
      <c r="ZX27"/>
      <c r="ZY27"/>
      <c r="ZZ27"/>
      <c r="AAA27"/>
      <c r="AAB27"/>
      <c r="AAC27"/>
      <c r="AAD27"/>
      <c r="AAE27"/>
      <c r="AAF27"/>
      <c r="AAG27"/>
      <c r="AAH27"/>
      <c r="AAI27"/>
      <c r="AAJ27"/>
      <c r="AAK27"/>
      <c r="AAL27"/>
      <c r="AAM27"/>
      <c r="AAN27"/>
      <c r="AAO27"/>
      <c r="AAP27"/>
      <c r="AAQ27"/>
      <c r="AAR27"/>
      <c r="AAS27"/>
      <c r="AAT27"/>
      <c r="AAU27"/>
      <c r="AAV27"/>
      <c r="AAW27"/>
      <c r="AAX27"/>
      <c r="AAY27"/>
      <c r="AAZ27"/>
      <c r="ABA27"/>
      <c r="ABB27"/>
      <c r="ABC27"/>
      <c r="ABD27"/>
      <c r="ABE27"/>
      <c r="ABF27"/>
      <c r="ABG27"/>
      <c r="ABH27"/>
      <c r="ABI27"/>
      <c r="ABJ27"/>
      <c r="ABK27"/>
      <c r="ABL27"/>
      <c r="ABM27"/>
      <c r="ABN27"/>
      <c r="ABO27"/>
      <c r="ABP27"/>
      <c r="ABQ27"/>
      <c r="ABR27"/>
      <c r="ABS27"/>
      <c r="ABT27"/>
      <c r="ABU27"/>
      <c r="ABV27"/>
      <c r="ABW27"/>
      <c r="ABX27"/>
      <c r="ABY27"/>
      <c r="ABZ27"/>
      <c r="ACA27"/>
      <c r="ACB27"/>
      <c r="ACC27"/>
      <c r="ACD27"/>
      <c r="ACE27"/>
      <c r="ACF27"/>
      <c r="ACG27"/>
      <c r="ACH27"/>
      <c r="ACI27"/>
      <c r="ACJ27"/>
      <c r="ACK27"/>
      <c r="ACL27"/>
      <c r="ACM27"/>
      <c r="ACN27"/>
      <c r="ACO27"/>
      <c r="ACP27"/>
      <c r="ACQ27"/>
      <c r="ACR27"/>
      <c r="ACS27"/>
      <c r="ACT27"/>
      <c r="ACU27"/>
      <c r="ACV27"/>
      <c r="ACW27"/>
      <c r="ACX27"/>
      <c r="ACY27"/>
      <c r="ACZ27"/>
      <c r="ADA27"/>
      <c r="ADB27"/>
      <c r="ADC27"/>
      <c r="ADD27"/>
      <c r="ADE27"/>
      <c r="ADF27"/>
      <c r="ADG27"/>
      <c r="ADH27"/>
      <c r="ADI27"/>
      <c r="ADJ27"/>
      <c r="ADK27"/>
      <c r="ADL27"/>
      <c r="ADM27"/>
      <c r="ADN27"/>
      <c r="ADO27"/>
      <c r="ADP27"/>
      <c r="ADQ27"/>
      <c r="ADR27"/>
      <c r="ADS27"/>
      <c r="ADT27"/>
      <c r="ADU27"/>
      <c r="ADV27"/>
      <c r="ADW27"/>
      <c r="ADX27"/>
      <c r="ADY27"/>
      <c r="ADZ27"/>
      <c r="AEA27"/>
      <c r="AEB27"/>
      <c r="AEC27"/>
      <c r="AED27"/>
      <c r="AEE27"/>
      <c r="AEF27"/>
      <c r="AEG27"/>
      <c r="AEH27"/>
      <c r="AEI27"/>
      <c r="AEJ27"/>
      <c r="AEK27"/>
      <c r="AEL27"/>
      <c r="AEM27"/>
      <c r="AEN27"/>
      <c r="AEO27"/>
      <c r="AEP27"/>
      <c r="AEQ27"/>
      <c r="AER27"/>
      <c r="AES27"/>
      <c r="AET27"/>
      <c r="AEU27"/>
      <c r="AEV27"/>
      <c r="AEW27"/>
      <c r="AEX27"/>
      <c r="AEY27"/>
      <c r="AEZ27"/>
      <c r="AFA27"/>
      <c r="AFB27"/>
      <c r="AFC27"/>
      <c r="AFD27"/>
      <c r="AFE27"/>
      <c r="AFF27"/>
      <c r="AFG27"/>
      <c r="AFH27"/>
      <c r="AFI27"/>
      <c r="AFJ27"/>
      <c r="AFK27"/>
      <c r="AFL27"/>
      <c r="AFM27"/>
      <c r="AFN27"/>
      <c r="AFO27"/>
      <c r="AFP27"/>
      <c r="AFQ27"/>
      <c r="AFR27"/>
      <c r="AFS27"/>
      <c r="AFT27"/>
      <c r="AFU27"/>
      <c r="AFV27"/>
      <c r="AFW27"/>
      <c r="AFX27"/>
      <c r="AFY27"/>
      <c r="AFZ27"/>
      <c r="AGA27"/>
      <c r="AGB27"/>
      <c r="AGC27"/>
      <c r="AGD27"/>
      <c r="AGE27"/>
      <c r="AGF27"/>
      <c r="AGG27"/>
      <c r="AGH27"/>
      <c r="AGI27"/>
      <c r="AGJ27"/>
      <c r="AGK27"/>
      <c r="AGL27"/>
      <c r="AGM27"/>
      <c r="AGN27"/>
      <c r="AGO27"/>
      <c r="AGP27"/>
      <c r="AGQ27"/>
      <c r="AGR27"/>
      <c r="AGS27"/>
      <c r="AGT27"/>
      <c r="AGU27"/>
      <c r="AGV27"/>
      <c r="AGW27"/>
      <c r="AGX27"/>
      <c r="AGY27"/>
      <c r="AGZ27"/>
      <c r="AHA27"/>
      <c r="AHB27"/>
      <c r="AHC27"/>
      <c r="AHD27"/>
      <c r="AHE27"/>
      <c r="AHF27"/>
      <c r="AHG27"/>
      <c r="AHH27"/>
      <c r="AHI27"/>
      <c r="AHJ27"/>
      <c r="AHK27"/>
      <c r="AHL27"/>
      <c r="AHM27"/>
      <c r="AHN27"/>
      <c r="AHO27"/>
      <c r="AHP27"/>
      <c r="AHQ27"/>
      <c r="AHR27"/>
      <c r="AHS27"/>
      <c r="AHT27"/>
      <c r="AHU27"/>
      <c r="AHV27"/>
      <c r="AHW27"/>
      <c r="AHX27"/>
      <c r="AHY27"/>
      <c r="AHZ27"/>
      <c r="AIA27"/>
      <c r="AIB27"/>
      <c r="AIC27"/>
      <c r="AID27"/>
      <c r="AIE27"/>
      <c r="AIF27"/>
      <c r="AIG27"/>
      <c r="AIH27"/>
      <c r="AII27"/>
      <c r="AIJ27"/>
      <c r="AIK27"/>
      <c r="AIL27"/>
      <c r="AIM27"/>
      <c r="AIN27"/>
      <c r="AIO27"/>
      <c r="AIP27"/>
      <c r="AIQ27"/>
      <c r="AIR27"/>
      <c r="AIS27"/>
      <c r="AIT27"/>
      <c r="AIU27"/>
      <c r="AIV27"/>
      <c r="AIW27"/>
      <c r="AIX27"/>
      <c r="AIY27"/>
      <c r="AIZ27"/>
      <c r="AJA27"/>
      <c r="AJB27"/>
      <c r="AJC27"/>
      <c r="AJD27"/>
      <c r="AJE27"/>
      <c r="AJF27"/>
      <c r="AJG27"/>
      <c r="AJH27"/>
      <c r="AJI27"/>
      <c r="AJJ27"/>
      <c r="AJK27"/>
      <c r="AJL27"/>
      <c r="AJM27"/>
      <c r="AJN27"/>
      <c r="AJO27"/>
      <c r="AJP27"/>
      <c r="AJQ27"/>
      <c r="AJR27"/>
      <c r="AJS27"/>
      <c r="AJT27"/>
      <c r="AJU27"/>
      <c r="AJV27"/>
      <c r="AJW27"/>
      <c r="AJX27"/>
      <c r="AJY27"/>
      <c r="AJZ27"/>
      <c r="AKA27"/>
      <c r="AKB27"/>
      <c r="AKC27"/>
      <c r="AKD27"/>
      <c r="AKE27"/>
      <c r="AKF27"/>
      <c r="AKG27"/>
      <c r="AKH27"/>
      <c r="AKI27"/>
      <c r="AKJ27"/>
      <c r="AKK27"/>
      <c r="AKL27"/>
      <c r="AKM27"/>
      <c r="AKN27"/>
      <c r="AKO27"/>
      <c r="AKP27"/>
      <c r="AKQ27"/>
      <c r="AKR27"/>
      <c r="AKS27"/>
      <c r="AKT27"/>
      <c r="AKU27"/>
      <c r="AKV27"/>
      <c r="AKW27"/>
      <c r="AKX27"/>
      <c r="AKY27"/>
      <c r="AKZ27"/>
      <c r="ALA27"/>
      <c r="ALB27"/>
      <c r="ALC27"/>
      <c r="ALD27"/>
      <c r="ALE27"/>
      <c r="ALF27"/>
      <c r="ALG27"/>
      <c r="ALH27"/>
      <c r="ALI27"/>
      <c r="ALJ27"/>
      <c r="ALK27"/>
      <c r="ALL27"/>
      <c r="ALM27"/>
      <c r="ALN27"/>
      <c r="ALO27"/>
      <c r="ALP27"/>
      <c r="ALQ27"/>
      <c r="ALR27"/>
      <c r="ALS27"/>
      <c r="ALT27"/>
      <c r="ALU27"/>
      <c r="ALV27"/>
      <c r="ALW27"/>
      <c r="ALX27"/>
      <c r="ALY27"/>
      <c r="ALZ27"/>
      <c r="AMA27"/>
      <c r="AMB27"/>
      <c r="AMC27"/>
      <c r="AMD27"/>
      <c r="AME27"/>
      <c r="AMF27"/>
      <c r="AMG27"/>
      <c r="AMH27"/>
      <c r="AMI27"/>
      <c r="AMJ27"/>
      <c r="AMK27"/>
      <c r="AML27"/>
      <c r="AMM27"/>
      <c r="AMN27"/>
      <c r="AMO27"/>
      <c r="AMP27"/>
      <c r="AMQ27"/>
      <c r="AMR27"/>
      <c r="AMS27"/>
      <c r="AMT27"/>
      <c r="AMU27"/>
      <c r="AMV27"/>
      <c r="AMW27"/>
      <c r="AMX27"/>
      <c r="AMY27"/>
      <c r="AMZ27"/>
      <c r="ANA27"/>
      <c r="ANB27"/>
      <c r="ANC27"/>
      <c r="AND27"/>
      <c r="ANE27"/>
      <c r="ANF27"/>
      <c r="ANG27"/>
      <c r="ANH27"/>
      <c r="ANI27"/>
      <c r="ANJ27"/>
      <c r="ANK27"/>
      <c r="ANL27"/>
      <c r="ANM27"/>
      <c r="ANN27"/>
      <c r="ANO27"/>
      <c r="ANP27"/>
    </row>
    <row r="28" spans="1:1056" s="7" customFormat="1" ht="74" x14ac:dyDescent="0.5">
      <c r="A28" s="14">
        <v>12</v>
      </c>
      <c r="B28" s="12" t="s">
        <v>19</v>
      </c>
      <c r="C28" s="9" t="s">
        <v>1</v>
      </c>
      <c r="D28" s="9"/>
      <c r="E28" s="9" t="s">
        <v>2</v>
      </c>
      <c r="F28" s="9" t="s">
        <v>103</v>
      </c>
      <c r="G28" s="9"/>
      <c r="H28" s="13" t="s">
        <v>160</v>
      </c>
      <c r="I28" s="49" t="s">
        <v>158</v>
      </c>
      <c r="J28" s="48" t="s">
        <v>131</v>
      </c>
      <c r="K28" s="48" t="s">
        <v>131</v>
      </c>
      <c r="L28" s="48" t="s">
        <v>131</v>
      </c>
      <c r="M28" s="15">
        <v>1</v>
      </c>
      <c r="N28" s="8" t="s">
        <v>133</v>
      </c>
      <c r="O28" s="10" t="s">
        <v>162</v>
      </c>
      <c r="P28" s="9" t="str">
        <f>Q8</f>
        <v>20.02.2027</v>
      </c>
      <c r="Q28" s="8" t="s">
        <v>225</v>
      </c>
      <c r="R28" s="44" t="s">
        <v>156</v>
      </c>
      <c r="S28" s="44" t="s">
        <v>121</v>
      </c>
      <c r="T28" s="44" t="s">
        <v>483</v>
      </c>
      <c r="U28" s="59" t="str">
        <f t="shared" si="0"/>
        <v>SP</v>
      </c>
      <c r="V28" s="149" t="s">
        <v>482</v>
      </c>
      <c r="W28" s="150">
        <f t="shared" si="2"/>
        <v>1</v>
      </c>
      <c r="X28" s="150">
        <f>W9-W28</f>
        <v>31</v>
      </c>
      <c r="Y28" s="155">
        <f t="shared" si="1"/>
        <v>32</v>
      </c>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c r="JH28"/>
      <c r="JI28"/>
      <c r="JJ28"/>
      <c r="JK28"/>
      <c r="JL28"/>
      <c r="JM28"/>
      <c r="JN28"/>
      <c r="JO28"/>
      <c r="JP28"/>
      <c r="JQ28"/>
      <c r="JR28"/>
      <c r="JS28"/>
      <c r="JT28"/>
      <c r="JU28"/>
      <c r="JV28"/>
      <c r="JW28"/>
      <c r="JX28"/>
      <c r="JY28"/>
      <c r="JZ28"/>
      <c r="KA28"/>
      <c r="KB28"/>
      <c r="KC28"/>
      <c r="KD28"/>
      <c r="KE28"/>
      <c r="KF28"/>
      <c r="KG28"/>
      <c r="KH28"/>
      <c r="KI28"/>
      <c r="KJ28"/>
      <c r="KK28"/>
      <c r="KL28"/>
      <c r="KM28"/>
      <c r="KN28"/>
      <c r="KO28"/>
      <c r="KP28"/>
      <c r="KQ28"/>
      <c r="KR28"/>
      <c r="KS28"/>
      <c r="KT28"/>
      <c r="KU28"/>
      <c r="KV28"/>
      <c r="KW28"/>
      <c r="KX28"/>
      <c r="KY28"/>
      <c r="KZ28"/>
      <c r="LA28"/>
      <c r="LB28"/>
      <c r="LC28"/>
      <c r="LD28"/>
      <c r="LE28"/>
      <c r="LF28"/>
      <c r="LG28"/>
      <c r="LH28"/>
      <c r="LI28"/>
      <c r="LJ28"/>
      <c r="LK28"/>
      <c r="LL28"/>
      <c r="LM28"/>
      <c r="LN28"/>
      <c r="LO28"/>
      <c r="LP28"/>
      <c r="LQ28"/>
      <c r="LR28"/>
      <c r="LS28"/>
      <c r="LT28"/>
      <c r="LU28"/>
      <c r="LV28"/>
      <c r="LW28"/>
      <c r="LX28"/>
      <c r="LY28"/>
      <c r="LZ28"/>
      <c r="MA28"/>
      <c r="MB28"/>
      <c r="MC28"/>
      <c r="MD28"/>
      <c r="ME28"/>
      <c r="MF28"/>
      <c r="MG28"/>
      <c r="MH28"/>
      <c r="MI28"/>
      <c r="MJ28"/>
      <c r="MK28"/>
      <c r="ML28"/>
      <c r="MM28"/>
      <c r="MN28"/>
      <c r="MO28"/>
      <c r="MP28"/>
      <c r="MQ28"/>
      <c r="MR28"/>
      <c r="MS28"/>
      <c r="MT28"/>
      <c r="MU28"/>
      <c r="MV28"/>
      <c r="MW28"/>
      <c r="MX28"/>
      <c r="MY28"/>
      <c r="MZ28"/>
      <c r="NA28"/>
      <c r="NB28"/>
      <c r="NC28"/>
      <c r="ND28"/>
      <c r="NE28"/>
      <c r="NF28"/>
      <c r="NG28"/>
      <c r="NH28"/>
      <c r="NI28"/>
      <c r="NJ28"/>
      <c r="NK28"/>
      <c r="NL28"/>
      <c r="NM28"/>
      <c r="NN28"/>
      <c r="NO28"/>
      <c r="NP28"/>
      <c r="NQ28"/>
      <c r="NR28"/>
      <c r="NS28"/>
      <c r="NT28"/>
      <c r="NU28"/>
      <c r="NV28"/>
      <c r="NW28"/>
      <c r="NX28"/>
      <c r="NY28"/>
      <c r="NZ28"/>
      <c r="OA28"/>
      <c r="OB28"/>
      <c r="OC28"/>
      <c r="OD28"/>
      <c r="OE28"/>
      <c r="OF28"/>
      <c r="OG28"/>
      <c r="OH28"/>
      <c r="OI28"/>
      <c r="OJ28"/>
      <c r="OK28"/>
      <c r="OL28"/>
      <c r="OM28"/>
      <c r="ON28"/>
      <c r="OO28"/>
      <c r="OP28"/>
      <c r="OQ28"/>
      <c r="OR28"/>
      <c r="OS28"/>
      <c r="OT28"/>
      <c r="OU28"/>
      <c r="OV28"/>
      <c r="OW28"/>
      <c r="OX28"/>
      <c r="OY28"/>
      <c r="OZ28"/>
      <c r="PA28"/>
      <c r="PB28"/>
      <c r="PC28"/>
      <c r="PD28"/>
      <c r="PE28"/>
      <c r="PF28"/>
      <c r="PG28"/>
      <c r="PH28"/>
      <c r="PI28"/>
      <c r="PJ28"/>
      <c r="PK28"/>
      <c r="PL28"/>
      <c r="PM28"/>
      <c r="PN28"/>
      <c r="PO28"/>
      <c r="PP28"/>
      <c r="PQ28"/>
      <c r="PR28"/>
      <c r="PS28"/>
      <c r="PT28"/>
      <c r="PU28"/>
      <c r="PV28"/>
      <c r="PW28"/>
      <c r="PX28"/>
      <c r="PY28"/>
      <c r="PZ28"/>
      <c r="QA28"/>
      <c r="QB28"/>
      <c r="QC28"/>
      <c r="QD28"/>
      <c r="QE28"/>
      <c r="QF28"/>
      <c r="QG28"/>
      <c r="QH28"/>
      <c r="QI28"/>
      <c r="QJ28"/>
      <c r="QK28"/>
      <c r="QL28"/>
      <c r="QM28"/>
      <c r="QN28"/>
      <c r="QO28"/>
      <c r="QP28"/>
      <c r="QQ28"/>
      <c r="QR28"/>
      <c r="QS28"/>
      <c r="QT28"/>
      <c r="QU28"/>
      <c r="QV28"/>
      <c r="QW28"/>
      <c r="QX28"/>
      <c r="QY28"/>
      <c r="QZ28"/>
      <c r="RA28"/>
      <c r="RB28"/>
      <c r="RC28"/>
      <c r="RD28"/>
      <c r="RE28"/>
      <c r="RF28"/>
      <c r="RG28"/>
      <c r="RH28"/>
      <c r="RI28"/>
      <c r="RJ28"/>
      <c r="RK28"/>
      <c r="RL28"/>
      <c r="RM28"/>
      <c r="RN28"/>
      <c r="RO28"/>
      <c r="RP28"/>
      <c r="RQ28"/>
      <c r="RR28"/>
      <c r="RS28"/>
      <c r="RT28"/>
      <c r="RU28"/>
      <c r="RV28"/>
      <c r="RW28"/>
      <c r="RX28"/>
      <c r="RY28"/>
      <c r="RZ28"/>
      <c r="SA28"/>
      <c r="SB28"/>
      <c r="SC28"/>
      <c r="SD28"/>
      <c r="SE28"/>
      <c r="SF28"/>
      <c r="SG28"/>
      <c r="SH28"/>
      <c r="SI28"/>
      <c r="SJ28"/>
      <c r="SK28"/>
      <c r="SL28"/>
      <c r="SM28"/>
      <c r="SN28"/>
      <c r="SO28"/>
      <c r="SP28"/>
      <c r="SQ28"/>
      <c r="SR28"/>
      <c r="SS28"/>
      <c r="ST28"/>
      <c r="SU28"/>
      <c r="SV28"/>
      <c r="SW28"/>
      <c r="SX28"/>
      <c r="SY28"/>
      <c r="SZ28"/>
      <c r="TA28"/>
      <c r="TB28"/>
      <c r="TC28"/>
      <c r="TD28"/>
      <c r="TE28"/>
      <c r="TF28"/>
      <c r="TG28"/>
      <c r="TH28"/>
      <c r="TI28"/>
      <c r="TJ28"/>
      <c r="TK28"/>
      <c r="TL28"/>
      <c r="TM28"/>
      <c r="TN28"/>
      <c r="TO28"/>
      <c r="TP28"/>
      <c r="TQ28"/>
      <c r="TR28"/>
      <c r="TS28"/>
      <c r="TT28"/>
      <c r="TU28"/>
      <c r="TV28"/>
      <c r="TW28"/>
      <c r="TX28"/>
      <c r="TY28"/>
      <c r="TZ28"/>
      <c r="UA28"/>
      <c r="UB28"/>
      <c r="UC28"/>
      <c r="UD28"/>
      <c r="UE28"/>
      <c r="UF28"/>
      <c r="UG28"/>
      <c r="UH28"/>
      <c r="UI28"/>
      <c r="UJ28"/>
      <c r="UK28"/>
      <c r="UL28"/>
      <c r="UM28"/>
      <c r="UN28"/>
      <c r="UO28"/>
      <c r="UP28"/>
      <c r="UQ28"/>
      <c r="UR28"/>
      <c r="US28"/>
      <c r="UT28"/>
      <c r="UU28"/>
      <c r="UV28"/>
      <c r="UW28"/>
      <c r="UX28"/>
      <c r="UY28"/>
      <c r="UZ28"/>
      <c r="VA28"/>
      <c r="VB28"/>
      <c r="VC28"/>
      <c r="VD28"/>
      <c r="VE28"/>
      <c r="VF28"/>
      <c r="VG28"/>
      <c r="VH28"/>
      <c r="VI28"/>
      <c r="VJ28"/>
      <c r="VK28"/>
      <c r="VL28"/>
      <c r="VM28"/>
      <c r="VN28"/>
      <c r="VO28"/>
      <c r="VP28"/>
      <c r="VQ28"/>
      <c r="VR28"/>
      <c r="VS28"/>
      <c r="VT28"/>
      <c r="VU28"/>
      <c r="VV28"/>
      <c r="VW28"/>
      <c r="VX28"/>
      <c r="VY28"/>
      <c r="VZ28"/>
      <c r="WA28"/>
      <c r="WB28"/>
      <c r="WC28"/>
      <c r="WD28"/>
      <c r="WE28"/>
      <c r="WF28"/>
      <c r="WG28"/>
      <c r="WH28"/>
      <c r="WI28"/>
      <c r="WJ28"/>
      <c r="WK28"/>
      <c r="WL28"/>
      <c r="WM28"/>
      <c r="WN28"/>
      <c r="WO28"/>
      <c r="WP28"/>
      <c r="WQ28"/>
      <c r="WR28"/>
      <c r="WS28"/>
      <c r="WT28"/>
      <c r="WU28"/>
      <c r="WV28"/>
      <c r="WW28"/>
      <c r="WX28"/>
      <c r="WY28"/>
      <c r="WZ28"/>
      <c r="XA28"/>
      <c r="XB28"/>
      <c r="XC28"/>
      <c r="XD28"/>
      <c r="XE28"/>
      <c r="XF28"/>
      <c r="XG28"/>
      <c r="XH28"/>
      <c r="XI28"/>
      <c r="XJ28"/>
      <c r="XK28"/>
      <c r="XL28"/>
      <c r="XM28"/>
      <c r="XN28"/>
      <c r="XO28"/>
      <c r="XP28"/>
      <c r="XQ28"/>
      <c r="XR28"/>
      <c r="XS28"/>
      <c r="XT28"/>
      <c r="XU28"/>
      <c r="XV28"/>
      <c r="XW28"/>
      <c r="XX28"/>
      <c r="XY28"/>
      <c r="XZ28"/>
      <c r="YA28"/>
      <c r="YB28"/>
      <c r="YC28"/>
      <c r="YD28"/>
      <c r="YE28"/>
      <c r="YF28"/>
      <c r="YG28"/>
      <c r="YH28"/>
      <c r="YI28"/>
      <c r="YJ28"/>
      <c r="YK28"/>
      <c r="YL28"/>
      <c r="YM28"/>
      <c r="YN28"/>
      <c r="YO28"/>
      <c r="YP28"/>
      <c r="YQ28"/>
      <c r="YR28"/>
      <c r="YS28"/>
      <c r="YT28"/>
      <c r="YU28"/>
      <c r="YV28"/>
      <c r="YW28"/>
      <c r="YX28"/>
      <c r="YY28"/>
      <c r="YZ28"/>
      <c r="ZA28"/>
      <c r="ZB28"/>
      <c r="ZC28"/>
      <c r="ZD28"/>
      <c r="ZE28"/>
      <c r="ZF28"/>
      <c r="ZG28"/>
      <c r="ZH28"/>
      <c r="ZI28"/>
      <c r="ZJ28"/>
      <c r="ZK28"/>
      <c r="ZL28"/>
      <c r="ZM28"/>
      <c r="ZN28"/>
      <c r="ZO28"/>
      <c r="ZP28"/>
      <c r="ZQ28"/>
      <c r="ZR28"/>
      <c r="ZS28"/>
      <c r="ZT28"/>
      <c r="ZU28"/>
      <c r="ZV28"/>
      <c r="ZW28"/>
      <c r="ZX28"/>
      <c r="ZY28"/>
      <c r="ZZ28"/>
      <c r="AAA28"/>
      <c r="AAB28"/>
      <c r="AAC28"/>
      <c r="AAD28"/>
      <c r="AAE28"/>
      <c r="AAF28"/>
      <c r="AAG28"/>
      <c r="AAH28"/>
      <c r="AAI28"/>
      <c r="AAJ28"/>
      <c r="AAK28"/>
      <c r="AAL28"/>
      <c r="AAM28"/>
      <c r="AAN28"/>
      <c r="AAO28"/>
      <c r="AAP28"/>
      <c r="AAQ28"/>
      <c r="AAR28"/>
      <c r="AAS28"/>
      <c r="AAT28"/>
      <c r="AAU28"/>
      <c r="AAV28"/>
      <c r="AAW28"/>
      <c r="AAX28"/>
      <c r="AAY28"/>
      <c r="AAZ28"/>
      <c r="ABA28"/>
      <c r="ABB28"/>
      <c r="ABC28"/>
      <c r="ABD28"/>
      <c r="ABE28"/>
      <c r="ABF28"/>
      <c r="ABG28"/>
      <c r="ABH28"/>
      <c r="ABI28"/>
      <c r="ABJ28"/>
      <c r="ABK28"/>
      <c r="ABL28"/>
      <c r="ABM28"/>
      <c r="ABN28"/>
      <c r="ABO28"/>
      <c r="ABP28"/>
      <c r="ABQ28"/>
      <c r="ABR28"/>
      <c r="ABS28"/>
      <c r="ABT28"/>
      <c r="ABU28"/>
      <c r="ABV28"/>
      <c r="ABW28"/>
      <c r="ABX28"/>
      <c r="ABY28"/>
      <c r="ABZ28"/>
      <c r="ACA28"/>
      <c r="ACB28"/>
      <c r="ACC28"/>
      <c r="ACD28"/>
      <c r="ACE28"/>
      <c r="ACF28"/>
      <c r="ACG28"/>
      <c r="ACH28"/>
      <c r="ACI28"/>
      <c r="ACJ28"/>
      <c r="ACK28"/>
      <c r="ACL28"/>
      <c r="ACM28"/>
      <c r="ACN28"/>
      <c r="ACO28"/>
      <c r="ACP28"/>
      <c r="ACQ28"/>
      <c r="ACR28"/>
      <c r="ACS28"/>
      <c r="ACT28"/>
      <c r="ACU28"/>
      <c r="ACV28"/>
      <c r="ACW28"/>
      <c r="ACX28"/>
      <c r="ACY28"/>
      <c r="ACZ28"/>
      <c r="ADA28"/>
      <c r="ADB28"/>
      <c r="ADC28"/>
      <c r="ADD28"/>
      <c r="ADE28"/>
      <c r="ADF28"/>
      <c r="ADG28"/>
      <c r="ADH28"/>
      <c r="ADI28"/>
      <c r="ADJ28"/>
      <c r="ADK28"/>
      <c r="ADL28"/>
      <c r="ADM28"/>
      <c r="ADN28"/>
      <c r="ADO28"/>
      <c r="ADP28"/>
      <c r="ADQ28"/>
      <c r="ADR28"/>
      <c r="ADS28"/>
      <c r="ADT28"/>
      <c r="ADU28"/>
      <c r="ADV28"/>
      <c r="ADW28"/>
      <c r="ADX28"/>
      <c r="ADY28"/>
      <c r="ADZ28"/>
      <c r="AEA28"/>
      <c r="AEB28"/>
      <c r="AEC28"/>
      <c r="AED28"/>
      <c r="AEE28"/>
      <c r="AEF28"/>
      <c r="AEG28"/>
      <c r="AEH28"/>
      <c r="AEI28"/>
      <c r="AEJ28"/>
      <c r="AEK28"/>
      <c r="AEL28"/>
      <c r="AEM28"/>
      <c r="AEN28"/>
      <c r="AEO28"/>
      <c r="AEP28"/>
      <c r="AEQ28"/>
      <c r="AER28"/>
      <c r="AES28"/>
      <c r="AET28"/>
      <c r="AEU28"/>
      <c r="AEV28"/>
      <c r="AEW28"/>
      <c r="AEX28"/>
      <c r="AEY28"/>
      <c r="AEZ28"/>
      <c r="AFA28"/>
      <c r="AFB28"/>
      <c r="AFC28"/>
      <c r="AFD28"/>
      <c r="AFE28"/>
      <c r="AFF28"/>
      <c r="AFG28"/>
      <c r="AFH28"/>
      <c r="AFI28"/>
      <c r="AFJ28"/>
      <c r="AFK28"/>
      <c r="AFL28"/>
      <c r="AFM28"/>
      <c r="AFN28"/>
      <c r="AFO28"/>
      <c r="AFP28"/>
      <c r="AFQ28"/>
      <c r="AFR28"/>
      <c r="AFS28"/>
      <c r="AFT28"/>
      <c r="AFU28"/>
      <c r="AFV28"/>
      <c r="AFW28"/>
      <c r="AFX28"/>
      <c r="AFY28"/>
      <c r="AFZ28"/>
      <c r="AGA28"/>
      <c r="AGB28"/>
      <c r="AGC28"/>
      <c r="AGD28"/>
      <c r="AGE28"/>
      <c r="AGF28"/>
      <c r="AGG28"/>
      <c r="AGH28"/>
      <c r="AGI28"/>
      <c r="AGJ28"/>
      <c r="AGK28"/>
      <c r="AGL28"/>
      <c r="AGM28"/>
      <c r="AGN28"/>
      <c r="AGO28"/>
      <c r="AGP28"/>
      <c r="AGQ28"/>
      <c r="AGR28"/>
      <c r="AGS28"/>
      <c r="AGT28"/>
      <c r="AGU28"/>
      <c r="AGV28"/>
      <c r="AGW28"/>
      <c r="AGX28"/>
      <c r="AGY28"/>
      <c r="AGZ28"/>
      <c r="AHA28"/>
      <c r="AHB28"/>
      <c r="AHC28"/>
      <c r="AHD28"/>
      <c r="AHE28"/>
      <c r="AHF28"/>
      <c r="AHG28"/>
      <c r="AHH28"/>
      <c r="AHI28"/>
      <c r="AHJ28"/>
      <c r="AHK28"/>
      <c r="AHL28"/>
      <c r="AHM28"/>
      <c r="AHN28"/>
      <c r="AHO28"/>
      <c r="AHP28"/>
      <c r="AHQ28"/>
      <c r="AHR28"/>
      <c r="AHS28"/>
      <c r="AHT28"/>
      <c r="AHU28"/>
      <c r="AHV28"/>
      <c r="AHW28"/>
      <c r="AHX28"/>
      <c r="AHY28"/>
      <c r="AHZ28"/>
      <c r="AIA28"/>
      <c r="AIB28"/>
      <c r="AIC28"/>
      <c r="AID28"/>
      <c r="AIE28"/>
      <c r="AIF28"/>
      <c r="AIG28"/>
      <c r="AIH28"/>
      <c r="AII28"/>
      <c r="AIJ28"/>
      <c r="AIK28"/>
      <c r="AIL28"/>
      <c r="AIM28"/>
      <c r="AIN28"/>
      <c r="AIO28"/>
      <c r="AIP28"/>
      <c r="AIQ28"/>
      <c r="AIR28"/>
      <c r="AIS28"/>
      <c r="AIT28"/>
      <c r="AIU28"/>
      <c r="AIV28"/>
      <c r="AIW28"/>
      <c r="AIX28"/>
      <c r="AIY28"/>
      <c r="AIZ28"/>
      <c r="AJA28"/>
      <c r="AJB28"/>
      <c r="AJC28"/>
      <c r="AJD28"/>
      <c r="AJE28"/>
      <c r="AJF28"/>
      <c r="AJG28"/>
      <c r="AJH28"/>
      <c r="AJI28"/>
      <c r="AJJ28"/>
      <c r="AJK28"/>
      <c r="AJL28"/>
      <c r="AJM28"/>
      <c r="AJN28"/>
      <c r="AJO28"/>
      <c r="AJP28"/>
      <c r="AJQ28"/>
      <c r="AJR28"/>
      <c r="AJS28"/>
      <c r="AJT28"/>
      <c r="AJU28"/>
      <c r="AJV28"/>
      <c r="AJW28"/>
      <c r="AJX28"/>
      <c r="AJY28"/>
      <c r="AJZ28"/>
      <c r="AKA28"/>
      <c r="AKB28"/>
      <c r="AKC28"/>
      <c r="AKD28"/>
      <c r="AKE28"/>
      <c r="AKF28"/>
      <c r="AKG28"/>
      <c r="AKH28"/>
      <c r="AKI28"/>
      <c r="AKJ28"/>
      <c r="AKK28"/>
      <c r="AKL28"/>
      <c r="AKM28"/>
      <c r="AKN28"/>
      <c r="AKO28"/>
      <c r="AKP28"/>
      <c r="AKQ28"/>
      <c r="AKR28"/>
      <c r="AKS28"/>
      <c r="AKT28"/>
      <c r="AKU28"/>
      <c r="AKV28"/>
      <c r="AKW28"/>
      <c r="AKX28"/>
      <c r="AKY28"/>
      <c r="AKZ28"/>
      <c r="ALA28"/>
      <c r="ALB28"/>
      <c r="ALC28"/>
      <c r="ALD28"/>
      <c r="ALE28"/>
      <c r="ALF28"/>
      <c r="ALG28"/>
      <c r="ALH28"/>
      <c r="ALI28"/>
      <c r="ALJ28"/>
      <c r="ALK28"/>
      <c r="ALL28"/>
      <c r="ALM28"/>
      <c r="ALN28"/>
      <c r="ALO28"/>
      <c r="ALP28"/>
      <c r="ALQ28"/>
      <c r="ALR28"/>
      <c r="ALS28"/>
      <c r="ALT28"/>
      <c r="ALU28"/>
      <c r="ALV28"/>
      <c r="ALW28"/>
      <c r="ALX28"/>
      <c r="ALY28"/>
      <c r="ALZ28"/>
      <c r="AMA28"/>
      <c r="AMB28"/>
      <c r="AMC28"/>
      <c r="AMD28"/>
      <c r="AME28"/>
      <c r="AMF28"/>
      <c r="AMG28"/>
      <c r="AMH28"/>
      <c r="AMI28"/>
      <c r="AMJ28"/>
      <c r="AMK28"/>
      <c r="AML28"/>
      <c r="AMM28"/>
      <c r="AMN28"/>
      <c r="AMO28"/>
      <c r="AMP28"/>
      <c r="AMQ28"/>
      <c r="AMR28"/>
      <c r="AMS28"/>
      <c r="AMT28"/>
      <c r="AMU28"/>
      <c r="AMV28"/>
      <c r="AMW28"/>
      <c r="AMX28"/>
      <c r="AMY28"/>
      <c r="AMZ28"/>
      <c r="ANA28"/>
      <c r="ANB28"/>
      <c r="ANC28"/>
      <c r="AND28"/>
      <c r="ANE28"/>
      <c r="ANF28"/>
      <c r="ANG28"/>
      <c r="ANH28"/>
      <c r="ANI28"/>
      <c r="ANJ28"/>
      <c r="ANK28"/>
      <c r="ANL28"/>
      <c r="ANM28"/>
      <c r="ANN28"/>
      <c r="ANO28"/>
      <c r="ANP28"/>
    </row>
    <row r="29" spans="1:1056" s="7" customFormat="1" ht="74" x14ac:dyDescent="0.5">
      <c r="A29" s="14"/>
      <c r="B29" s="110" t="s">
        <v>445</v>
      </c>
      <c r="C29" s="9" t="s">
        <v>1</v>
      </c>
      <c r="D29" s="9"/>
      <c r="E29" s="9"/>
      <c r="F29" s="9"/>
      <c r="G29" s="15"/>
      <c r="H29" s="8" t="s">
        <v>219</v>
      </c>
      <c r="I29" s="56"/>
      <c r="J29" s="48" t="s">
        <v>131</v>
      </c>
      <c r="K29" s="48" t="s">
        <v>131</v>
      </c>
      <c r="L29" s="48" t="s">
        <v>131</v>
      </c>
      <c r="M29" s="15">
        <v>31</v>
      </c>
      <c r="N29" s="8" t="s">
        <v>133</v>
      </c>
      <c r="O29" s="10" t="s">
        <v>161</v>
      </c>
      <c r="P29" s="9" t="str">
        <f>Q8</f>
        <v>20.02.2027</v>
      </c>
      <c r="Q29" s="8" t="s">
        <v>225</v>
      </c>
      <c r="R29" s="44" t="s">
        <v>156</v>
      </c>
      <c r="S29" s="44" t="s">
        <v>483</v>
      </c>
      <c r="T29" s="44" t="s">
        <v>121</v>
      </c>
      <c r="U29" s="59">
        <f t="shared" si="0"/>
        <v>0</v>
      </c>
      <c r="V29" s="150"/>
      <c r="W29" s="150">
        <f t="shared" si="2"/>
        <v>31</v>
      </c>
      <c r="X29" s="150">
        <f>W9-W29</f>
        <v>1</v>
      </c>
      <c r="Y29" s="155">
        <f t="shared" si="1"/>
        <v>32</v>
      </c>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c r="JH29"/>
      <c r="JI29"/>
      <c r="JJ29"/>
      <c r="JK29"/>
      <c r="JL29"/>
      <c r="JM29"/>
      <c r="JN29"/>
      <c r="JO29"/>
      <c r="JP29"/>
      <c r="JQ29"/>
      <c r="JR29"/>
      <c r="JS29"/>
      <c r="JT29"/>
      <c r="JU29"/>
      <c r="JV29"/>
      <c r="JW29"/>
      <c r="JX29"/>
      <c r="JY29"/>
      <c r="JZ29"/>
      <c r="KA29"/>
      <c r="KB29"/>
      <c r="KC29"/>
      <c r="KD29"/>
      <c r="KE29"/>
      <c r="KF29"/>
      <c r="KG29"/>
      <c r="KH29"/>
      <c r="KI29"/>
      <c r="KJ29"/>
      <c r="KK29"/>
      <c r="KL29"/>
      <c r="KM29"/>
      <c r="KN29"/>
      <c r="KO29"/>
      <c r="KP29"/>
      <c r="KQ29"/>
      <c r="KR29"/>
      <c r="KS29"/>
      <c r="KT29"/>
      <c r="KU29"/>
      <c r="KV29"/>
      <c r="KW29"/>
      <c r="KX29"/>
      <c r="KY29"/>
      <c r="KZ29"/>
      <c r="LA29"/>
      <c r="LB29"/>
      <c r="LC29"/>
      <c r="LD29"/>
      <c r="LE29"/>
      <c r="LF29"/>
      <c r="LG29"/>
      <c r="LH29"/>
      <c r="LI29"/>
      <c r="LJ29"/>
      <c r="LK29"/>
      <c r="LL29"/>
      <c r="LM29"/>
      <c r="LN29"/>
      <c r="LO29"/>
      <c r="LP29"/>
      <c r="LQ29"/>
      <c r="LR29"/>
      <c r="LS29"/>
      <c r="LT29"/>
      <c r="LU29"/>
      <c r="LV29"/>
      <c r="LW29"/>
      <c r="LX29"/>
      <c r="LY29"/>
      <c r="LZ29"/>
      <c r="MA29"/>
      <c r="MB29"/>
      <c r="MC29"/>
      <c r="MD29"/>
      <c r="ME29"/>
      <c r="MF29"/>
      <c r="MG29"/>
      <c r="MH29"/>
      <c r="MI29"/>
      <c r="MJ29"/>
      <c r="MK29"/>
      <c r="ML29"/>
      <c r="MM29"/>
      <c r="MN29"/>
      <c r="MO29"/>
      <c r="MP29"/>
      <c r="MQ29"/>
      <c r="MR29"/>
      <c r="MS29"/>
      <c r="MT29"/>
      <c r="MU29"/>
      <c r="MV29"/>
      <c r="MW29"/>
      <c r="MX29"/>
      <c r="MY29"/>
      <c r="MZ29"/>
      <c r="NA29"/>
      <c r="NB29"/>
      <c r="NC29"/>
      <c r="ND29"/>
      <c r="NE29"/>
      <c r="NF29"/>
      <c r="NG29"/>
      <c r="NH29"/>
      <c r="NI29"/>
      <c r="NJ29"/>
      <c r="NK29"/>
      <c r="NL29"/>
      <c r="NM29"/>
      <c r="NN29"/>
      <c r="NO29"/>
      <c r="NP29"/>
      <c r="NQ29"/>
      <c r="NR29"/>
      <c r="NS29"/>
      <c r="NT29"/>
      <c r="NU29"/>
      <c r="NV29"/>
      <c r="NW29"/>
      <c r="NX29"/>
      <c r="NY29"/>
      <c r="NZ29"/>
      <c r="OA29"/>
      <c r="OB29"/>
      <c r="OC29"/>
      <c r="OD29"/>
      <c r="OE29"/>
      <c r="OF29"/>
      <c r="OG29"/>
      <c r="OH29"/>
      <c r="OI29"/>
      <c r="OJ29"/>
      <c r="OK29"/>
      <c r="OL29"/>
      <c r="OM29"/>
      <c r="ON29"/>
      <c r="OO29"/>
      <c r="OP29"/>
      <c r="OQ29"/>
      <c r="OR29"/>
      <c r="OS29"/>
      <c r="OT29"/>
      <c r="OU29"/>
      <c r="OV29"/>
      <c r="OW29"/>
      <c r="OX29"/>
      <c r="OY29"/>
      <c r="OZ29"/>
      <c r="PA29"/>
      <c r="PB29"/>
      <c r="PC29"/>
      <c r="PD29"/>
      <c r="PE29"/>
      <c r="PF29"/>
      <c r="PG29"/>
      <c r="PH29"/>
      <c r="PI29"/>
      <c r="PJ29"/>
      <c r="PK29"/>
      <c r="PL29"/>
      <c r="PM29"/>
      <c r="PN29"/>
      <c r="PO29"/>
      <c r="PP29"/>
      <c r="PQ29"/>
      <c r="PR29"/>
      <c r="PS29"/>
      <c r="PT29"/>
      <c r="PU29"/>
      <c r="PV29"/>
      <c r="PW29"/>
      <c r="PX29"/>
      <c r="PY29"/>
      <c r="PZ29"/>
      <c r="QA29"/>
      <c r="QB29"/>
      <c r="QC29"/>
      <c r="QD29"/>
      <c r="QE29"/>
      <c r="QF29"/>
      <c r="QG29"/>
      <c r="QH29"/>
      <c r="QI29"/>
      <c r="QJ29"/>
      <c r="QK29"/>
      <c r="QL29"/>
      <c r="QM29"/>
      <c r="QN29"/>
      <c r="QO29"/>
      <c r="QP29"/>
      <c r="QQ29"/>
      <c r="QR29"/>
      <c r="QS29"/>
      <c r="QT29"/>
      <c r="QU29"/>
      <c r="QV29"/>
      <c r="QW29"/>
      <c r="QX29"/>
      <c r="QY29"/>
      <c r="QZ29"/>
      <c r="RA29"/>
      <c r="RB29"/>
      <c r="RC29"/>
      <c r="RD29"/>
      <c r="RE29"/>
      <c r="RF29"/>
      <c r="RG29"/>
      <c r="RH29"/>
      <c r="RI29"/>
      <c r="RJ29"/>
      <c r="RK29"/>
      <c r="RL29"/>
      <c r="RM29"/>
      <c r="RN29"/>
      <c r="RO29"/>
      <c r="RP29"/>
      <c r="RQ29"/>
      <c r="RR29"/>
      <c r="RS29"/>
      <c r="RT29"/>
      <c r="RU29"/>
      <c r="RV29"/>
      <c r="RW29"/>
      <c r="RX29"/>
      <c r="RY29"/>
      <c r="RZ29"/>
      <c r="SA29"/>
      <c r="SB29"/>
      <c r="SC29"/>
      <c r="SD29"/>
      <c r="SE29"/>
      <c r="SF29"/>
      <c r="SG29"/>
      <c r="SH29"/>
      <c r="SI29"/>
      <c r="SJ29"/>
      <c r="SK29"/>
      <c r="SL29"/>
      <c r="SM29"/>
      <c r="SN29"/>
      <c r="SO29"/>
      <c r="SP29"/>
      <c r="SQ29"/>
      <c r="SR29"/>
      <c r="SS29"/>
      <c r="ST29"/>
      <c r="SU29"/>
      <c r="SV29"/>
      <c r="SW29"/>
      <c r="SX29"/>
      <c r="SY29"/>
      <c r="SZ29"/>
      <c r="TA29"/>
      <c r="TB29"/>
      <c r="TC29"/>
      <c r="TD29"/>
      <c r="TE29"/>
      <c r="TF29"/>
      <c r="TG29"/>
      <c r="TH29"/>
      <c r="TI29"/>
      <c r="TJ29"/>
      <c r="TK29"/>
      <c r="TL29"/>
      <c r="TM29"/>
      <c r="TN29"/>
      <c r="TO29"/>
      <c r="TP29"/>
      <c r="TQ29"/>
      <c r="TR29"/>
      <c r="TS29"/>
      <c r="TT29"/>
      <c r="TU29"/>
      <c r="TV29"/>
      <c r="TW29"/>
      <c r="TX29"/>
      <c r="TY29"/>
      <c r="TZ29"/>
      <c r="UA29"/>
      <c r="UB29"/>
      <c r="UC29"/>
      <c r="UD29"/>
      <c r="UE29"/>
      <c r="UF29"/>
      <c r="UG29"/>
      <c r="UH29"/>
      <c r="UI29"/>
      <c r="UJ29"/>
      <c r="UK29"/>
      <c r="UL29"/>
      <c r="UM29"/>
      <c r="UN29"/>
      <c r="UO29"/>
      <c r="UP29"/>
      <c r="UQ29"/>
      <c r="UR29"/>
      <c r="US29"/>
      <c r="UT29"/>
      <c r="UU29"/>
      <c r="UV29"/>
      <c r="UW29"/>
      <c r="UX29"/>
      <c r="UY29"/>
      <c r="UZ29"/>
      <c r="VA29"/>
      <c r="VB29"/>
      <c r="VC29"/>
      <c r="VD29"/>
      <c r="VE29"/>
      <c r="VF29"/>
      <c r="VG29"/>
      <c r="VH29"/>
      <c r="VI29"/>
      <c r="VJ29"/>
      <c r="VK29"/>
      <c r="VL29"/>
      <c r="VM29"/>
      <c r="VN29"/>
      <c r="VO29"/>
      <c r="VP29"/>
      <c r="VQ29"/>
      <c r="VR29"/>
      <c r="VS29"/>
      <c r="VT29"/>
      <c r="VU29"/>
      <c r="VV29"/>
      <c r="VW29"/>
      <c r="VX29"/>
      <c r="VY29"/>
      <c r="VZ29"/>
      <c r="WA29"/>
      <c r="WB29"/>
      <c r="WC29"/>
      <c r="WD29"/>
      <c r="WE29"/>
      <c r="WF29"/>
      <c r="WG29"/>
      <c r="WH29"/>
      <c r="WI29"/>
      <c r="WJ29"/>
      <c r="WK29"/>
      <c r="WL29"/>
      <c r="WM29"/>
      <c r="WN29"/>
      <c r="WO29"/>
      <c r="WP29"/>
      <c r="WQ29"/>
      <c r="WR29"/>
      <c r="WS29"/>
      <c r="WT29"/>
      <c r="WU29"/>
      <c r="WV29"/>
      <c r="WW29"/>
      <c r="WX29"/>
      <c r="WY29"/>
      <c r="WZ29"/>
      <c r="XA29"/>
      <c r="XB29"/>
      <c r="XC29"/>
      <c r="XD29"/>
      <c r="XE29"/>
      <c r="XF29"/>
      <c r="XG29"/>
      <c r="XH29"/>
      <c r="XI29"/>
      <c r="XJ29"/>
      <c r="XK29"/>
      <c r="XL29"/>
      <c r="XM29"/>
      <c r="XN29"/>
      <c r="XO29"/>
      <c r="XP29"/>
      <c r="XQ29"/>
      <c r="XR29"/>
      <c r="XS29"/>
      <c r="XT29"/>
      <c r="XU29"/>
      <c r="XV29"/>
      <c r="XW29"/>
      <c r="XX29"/>
      <c r="XY29"/>
      <c r="XZ29"/>
      <c r="YA29"/>
      <c r="YB29"/>
      <c r="YC29"/>
      <c r="YD29"/>
      <c r="YE29"/>
      <c r="YF29"/>
      <c r="YG29"/>
      <c r="YH29"/>
      <c r="YI29"/>
      <c r="YJ29"/>
      <c r="YK29"/>
      <c r="YL29"/>
      <c r="YM29"/>
      <c r="YN29"/>
      <c r="YO29"/>
      <c r="YP29"/>
      <c r="YQ29"/>
      <c r="YR29"/>
      <c r="YS29"/>
      <c r="YT29"/>
      <c r="YU29"/>
      <c r="YV29"/>
      <c r="YW29"/>
      <c r="YX29"/>
      <c r="YY29"/>
      <c r="YZ29"/>
      <c r="ZA29"/>
      <c r="ZB29"/>
      <c r="ZC29"/>
      <c r="ZD29"/>
      <c r="ZE29"/>
      <c r="ZF29"/>
      <c r="ZG29"/>
      <c r="ZH29"/>
      <c r="ZI29"/>
      <c r="ZJ29"/>
      <c r="ZK29"/>
      <c r="ZL29"/>
      <c r="ZM29"/>
      <c r="ZN29"/>
      <c r="ZO29"/>
      <c r="ZP29"/>
      <c r="ZQ29"/>
      <c r="ZR29"/>
      <c r="ZS29"/>
      <c r="ZT29"/>
      <c r="ZU29"/>
      <c r="ZV29"/>
      <c r="ZW29"/>
      <c r="ZX29"/>
      <c r="ZY29"/>
      <c r="ZZ29"/>
      <c r="AAA29"/>
      <c r="AAB29"/>
      <c r="AAC29"/>
      <c r="AAD29"/>
      <c r="AAE29"/>
      <c r="AAF29"/>
      <c r="AAG29"/>
      <c r="AAH29"/>
      <c r="AAI29"/>
      <c r="AAJ29"/>
      <c r="AAK29"/>
      <c r="AAL29"/>
      <c r="AAM29"/>
      <c r="AAN29"/>
      <c r="AAO29"/>
      <c r="AAP29"/>
      <c r="AAQ29"/>
      <c r="AAR29"/>
      <c r="AAS29"/>
      <c r="AAT29"/>
      <c r="AAU29"/>
      <c r="AAV29"/>
      <c r="AAW29"/>
      <c r="AAX29"/>
      <c r="AAY29"/>
      <c r="AAZ29"/>
      <c r="ABA29"/>
      <c r="ABB29"/>
      <c r="ABC29"/>
      <c r="ABD29"/>
      <c r="ABE29"/>
      <c r="ABF29"/>
      <c r="ABG29"/>
      <c r="ABH29"/>
      <c r="ABI29"/>
      <c r="ABJ29"/>
      <c r="ABK29"/>
      <c r="ABL29"/>
      <c r="ABM29"/>
      <c r="ABN29"/>
      <c r="ABO29"/>
      <c r="ABP29"/>
      <c r="ABQ29"/>
      <c r="ABR29"/>
      <c r="ABS29"/>
      <c r="ABT29"/>
      <c r="ABU29"/>
      <c r="ABV29"/>
      <c r="ABW29"/>
      <c r="ABX29"/>
      <c r="ABY29"/>
      <c r="ABZ29"/>
      <c r="ACA29"/>
      <c r="ACB29"/>
      <c r="ACC29"/>
      <c r="ACD29"/>
      <c r="ACE29"/>
      <c r="ACF29"/>
      <c r="ACG29"/>
      <c r="ACH29"/>
      <c r="ACI29"/>
      <c r="ACJ29"/>
      <c r="ACK29"/>
      <c r="ACL29"/>
      <c r="ACM29"/>
      <c r="ACN29"/>
      <c r="ACO29"/>
      <c r="ACP29"/>
      <c r="ACQ29"/>
      <c r="ACR29"/>
      <c r="ACS29"/>
      <c r="ACT29"/>
      <c r="ACU29"/>
      <c r="ACV29"/>
      <c r="ACW29"/>
      <c r="ACX29"/>
      <c r="ACY29"/>
      <c r="ACZ29"/>
      <c r="ADA29"/>
      <c r="ADB29"/>
      <c r="ADC29"/>
      <c r="ADD29"/>
      <c r="ADE29"/>
      <c r="ADF29"/>
      <c r="ADG29"/>
      <c r="ADH29"/>
      <c r="ADI29"/>
      <c r="ADJ29"/>
      <c r="ADK29"/>
      <c r="ADL29"/>
      <c r="ADM29"/>
      <c r="ADN29"/>
      <c r="ADO29"/>
      <c r="ADP29"/>
      <c r="ADQ29"/>
      <c r="ADR29"/>
      <c r="ADS29"/>
      <c r="ADT29"/>
      <c r="ADU29"/>
      <c r="ADV29"/>
      <c r="ADW29"/>
      <c r="ADX29"/>
      <c r="ADY29"/>
      <c r="ADZ29"/>
      <c r="AEA29"/>
      <c r="AEB29"/>
      <c r="AEC29"/>
      <c r="AED29"/>
      <c r="AEE29"/>
      <c r="AEF29"/>
      <c r="AEG29"/>
      <c r="AEH29"/>
      <c r="AEI29"/>
      <c r="AEJ29"/>
      <c r="AEK29"/>
      <c r="AEL29"/>
      <c r="AEM29"/>
      <c r="AEN29"/>
      <c r="AEO29"/>
      <c r="AEP29"/>
      <c r="AEQ29"/>
      <c r="AER29"/>
      <c r="AES29"/>
      <c r="AET29"/>
      <c r="AEU29"/>
      <c r="AEV29"/>
      <c r="AEW29"/>
      <c r="AEX29"/>
      <c r="AEY29"/>
      <c r="AEZ29"/>
      <c r="AFA29"/>
      <c r="AFB29"/>
      <c r="AFC29"/>
      <c r="AFD29"/>
      <c r="AFE29"/>
      <c r="AFF29"/>
      <c r="AFG29"/>
      <c r="AFH29"/>
      <c r="AFI29"/>
      <c r="AFJ29"/>
      <c r="AFK29"/>
      <c r="AFL29"/>
      <c r="AFM29"/>
      <c r="AFN29"/>
      <c r="AFO29"/>
      <c r="AFP29"/>
      <c r="AFQ29"/>
      <c r="AFR29"/>
      <c r="AFS29"/>
      <c r="AFT29"/>
      <c r="AFU29"/>
      <c r="AFV29"/>
      <c r="AFW29"/>
      <c r="AFX29"/>
      <c r="AFY29"/>
      <c r="AFZ29"/>
      <c r="AGA29"/>
      <c r="AGB29"/>
      <c r="AGC29"/>
      <c r="AGD29"/>
      <c r="AGE29"/>
      <c r="AGF29"/>
      <c r="AGG29"/>
      <c r="AGH29"/>
      <c r="AGI29"/>
      <c r="AGJ29"/>
      <c r="AGK29"/>
      <c r="AGL29"/>
      <c r="AGM29"/>
      <c r="AGN29"/>
      <c r="AGO29"/>
      <c r="AGP29"/>
      <c r="AGQ29"/>
      <c r="AGR29"/>
      <c r="AGS29"/>
      <c r="AGT29"/>
      <c r="AGU29"/>
      <c r="AGV29"/>
      <c r="AGW29"/>
      <c r="AGX29"/>
      <c r="AGY29"/>
      <c r="AGZ29"/>
      <c r="AHA29"/>
      <c r="AHB29"/>
      <c r="AHC29"/>
      <c r="AHD29"/>
      <c r="AHE29"/>
      <c r="AHF29"/>
      <c r="AHG29"/>
      <c r="AHH29"/>
      <c r="AHI29"/>
      <c r="AHJ29"/>
      <c r="AHK29"/>
      <c r="AHL29"/>
      <c r="AHM29"/>
      <c r="AHN29"/>
      <c r="AHO29"/>
      <c r="AHP29"/>
      <c r="AHQ29"/>
      <c r="AHR29"/>
      <c r="AHS29"/>
      <c r="AHT29"/>
      <c r="AHU29"/>
      <c r="AHV29"/>
      <c r="AHW29"/>
      <c r="AHX29"/>
      <c r="AHY29"/>
      <c r="AHZ29"/>
      <c r="AIA29"/>
      <c r="AIB29"/>
      <c r="AIC29"/>
      <c r="AID29"/>
      <c r="AIE29"/>
      <c r="AIF29"/>
      <c r="AIG29"/>
      <c r="AIH29"/>
      <c r="AII29"/>
      <c r="AIJ29"/>
      <c r="AIK29"/>
      <c r="AIL29"/>
      <c r="AIM29"/>
      <c r="AIN29"/>
      <c r="AIO29"/>
      <c r="AIP29"/>
      <c r="AIQ29"/>
      <c r="AIR29"/>
      <c r="AIS29"/>
      <c r="AIT29"/>
      <c r="AIU29"/>
      <c r="AIV29"/>
      <c r="AIW29"/>
      <c r="AIX29"/>
      <c r="AIY29"/>
      <c r="AIZ29"/>
      <c r="AJA29"/>
      <c r="AJB29"/>
      <c r="AJC29"/>
      <c r="AJD29"/>
      <c r="AJE29"/>
      <c r="AJF29"/>
      <c r="AJG29"/>
      <c r="AJH29"/>
      <c r="AJI29"/>
      <c r="AJJ29"/>
      <c r="AJK29"/>
      <c r="AJL29"/>
      <c r="AJM29"/>
      <c r="AJN29"/>
      <c r="AJO29"/>
      <c r="AJP29"/>
      <c r="AJQ29"/>
      <c r="AJR29"/>
      <c r="AJS29"/>
      <c r="AJT29"/>
      <c r="AJU29"/>
      <c r="AJV29"/>
      <c r="AJW29"/>
      <c r="AJX29"/>
      <c r="AJY29"/>
      <c r="AJZ29"/>
      <c r="AKA29"/>
      <c r="AKB29"/>
      <c r="AKC29"/>
      <c r="AKD29"/>
      <c r="AKE29"/>
      <c r="AKF29"/>
      <c r="AKG29"/>
      <c r="AKH29"/>
      <c r="AKI29"/>
      <c r="AKJ29"/>
      <c r="AKK29"/>
      <c r="AKL29"/>
      <c r="AKM29"/>
      <c r="AKN29"/>
      <c r="AKO29"/>
      <c r="AKP29"/>
      <c r="AKQ29"/>
      <c r="AKR29"/>
      <c r="AKS29"/>
      <c r="AKT29"/>
      <c r="AKU29"/>
      <c r="AKV29"/>
      <c r="AKW29"/>
      <c r="AKX29"/>
      <c r="AKY29"/>
      <c r="AKZ29"/>
      <c r="ALA29"/>
      <c r="ALB29"/>
      <c r="ALC29"/>
      <c r="ALD29"/>
      <c r="ALE29"/>
      <c r="ALF29"/>
      <c r="ALG29"/>
      <c r="ALH29"/>
      <c r="ALI29"/>
      <c r="ALJ29"/>
      <c r="ALK29"/>
      <c r="ALL29"/>
      <c r="ALM29"/>
      <c r="ALN29"/>
      <c r="ALO29"/>
      <c r="ALP29"/>
      <c r="ALQ29"/>
      <c r="ALR29"/>
      <c r="ALS29"/>
      <c r="ALT29"/>
      <c r="ALU29"/>
      <c r="ALV29"/>
      <c r="ALW29"/>
      <c r="ALX29"/>
      <c r="ALY29"/>
      <c r="ALZ29"/>
      <c r="AMA29"/>
      <c r="AMB29"/>
      <c r="AMC29"/>
      <c r="AMD29"/>
      <c r="AME29"/>
      <c r="AMF29"/>
      <c r="AMG29"/>
      <c r="AMH29"/>
      <c r="AMI29"/>
      <c r="AMJ29"/>
      <c r="AMK29"/>
      <c r="AML29"/>
      <c r="AMM29"/>
      <c r="AMN29"/>
      <c r="AMO29"/>
      <c r="AMP29"/>
      <c r="AMQ29"/>
      <c r="AMR29"/>
      <c r="AMS29"/>
      <c r="AMT29"/>
      <c r="AMU29"/>
      <c r="AMV29"/>
      <c r="AMW29"/>
      <c r="AMX29"/>
      <c r="AMY29"/>
      <c r="AMZ29"/>
      <c r="ANA29"/>
      <c r="ANB29"/>
      <c r="ANC29"/>
      <c r="AND29"/>
      <c r="ANE29"/>
      <c r="ANF29"/>
      <c r="ANG29"/>
      <c r="ANH29"/>
      <c r="ANI29"/>
      <c r="ANJ29"/>
      <c r="ANK29"/>
      <c r="ANL29"/>
      <c r="ANM29"/>
      <c r="ANN29"/>
      <c r="ANO29"/>
      <c r="ANP29"/>
    </row>
    <row r="30" spans="1:1056" s="7" customFormat="1" ht="94.75" customHeight="1" x14ac:dyDescent="0.5">
      <c r="A30" s="14">
        <v>13</v>
      </c>
      <c r="B30" s="12">
        <v>2.9</v>
      </c>
      <c r="C30" s="9"/>
      <c r="D30" s="9" t="s">
        <v>3</v>
      </c>
      <c r="E30" s="9" t="s">
        <v>2</v>
      </c>
      <c r="F30" s="9" t="s">
        <v>103</v>
      </c>
      <c r="G30" s="9"/>
      <c r="H30" s="13" t="s">
        <v>122</v>
      </c>
      <c r="I30" s="49" t="s">
        <v>158</v>
      </c>
      <c r="J30" s="48" t="s">
        <v>131</v>
      </c>
      <c r="K30" s="48" t="s">
        <v>131</v>
      </c>
      <c r="L30" s="48" t="s">
        <v>131</v>
      </c>
      <c r="M30" s="15">
        <v>21</v>
      </c>
      <c r="N30" s="8" t="s">
        <v>182</v>
      </c>
      <c r="O30" s="10" t="s">
        <v>311</v>
      </c>
      <c r="P30" s="9" t="str">
        <f>Q8</f>
        <v>20.02.2027</v>
      </c>
      <c r="Q30" s="8" t="s">
        <v>226</v>
      </c>
      <c r="R30" s="8" t="s">
        <v>156</v>
      </c>
      <c r="S30" s="44" t="s">
        <v>485</v>
      </c>
      <c r="T30" s="44" t="s">
        <v>484</v>
      </c>
      <c r="U30" s="59" t="str">
        <f t="shared" si="0"/>
        <v>SP</v>
      </c>
      <c r="V30" s="5" t="s">
        <v>486</v>
      </c>
      <c r="W30" s="150">
        <f t="shared" si="2"/>
        <v>21</v>
      </c>
      <c r="X30" s="150">
        <f>W9-W30</f>
        <v>11</v>
      </c>
      <c r="Y30" s="155">
        <f t="shared" si="1"/>
        <v>32</v>
      </c>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c r="JH30"/>
      <c r="JI30"/>
      <c r="JJ30"/>
      <c r="JK30"/>
      <c r="JL30"/>
      <c r="JM30"/>
      <c r="JN30"/>
      <c r="JO30"/>
      <c r="JP30"/>
      <c r="JQ30"/>
      <c r="JR30"/>
      <c r="JS30"/>
      <c r="JT30"/>
      <c r="JU30"/>
      <c r="JV30"/>
      <c r="JW30"/>
      <c r="JX30"/>
      <c r="JY30"/>
      <c r="JZ30"/>
      <c r="KA30"/>
      <c r="KB30"/>
      <c r="KC30"/>
      <c r="KD30"/>
      <c r="KE30"/>
      <c r="KF30"/>
      <c r="KG30"/>
      <c r="KH30"/>
      <c r="KI30"/>
      <c r="KJ30"/>
      <c r="KK30"/>
      <c r="KL30"/>
      <c r="KM30"/>
      <c r="KN30"/>
      <c r="KO30"/>
      <c r="KP30"/>
      <c r="KQ30"/>
      <c r="KR30"/>
      <c r="KS30"/>
      <c r="KT30"/>
      <c r="KU30"/>
      <c r="KV30"/>
      <c r="KW30"/>
      <c r="KX30"/>
      <c r="KY30"/>
      <c r="KZ30"/>
      <c r="LA30"/>
      <c r="LB30"/>
      <c r="LC30"/>
      <c r="LD30"/>
      <c r="LE30"/>
      <c r="LF30"/>
      <c r="LG30"/>
      <c r="LH30"/>
      <c r="LI30"/>
      <c r="LJ30"/>
      <c r="LK30"/>
      <c r="LL30"/>
      <c r="LM30"/>
      <c r="LN30"/>
      <c r="LO30"/>
      <c r="LP30"/>
      <c r="LQ30"/>
      <c r="LR30"/>
      <c r="LS30"/>
      <c r="LT30"/>
      <c r="LU30"/>
      <c r="LV30"/>
      <c r="LW30"/>
      <c r="LX30"/>
      <c r="LY30"/>
      <c r="LZ30"/>
      <c r="MA30"/>
      <c r="MB30"/>
      <c r="MC30"/>
      <c r="MD30"/>
      <c r="ME30"/>
      <c r="MF30"/>
      <c r="MG30"/>
      <c r="MH30"/>
      <c r="MI30"/>
      <c r="MJ30"/>
      <c r="MK30"/>
      <c r="ML30"/>
      <c r="MM30"/>
      <c r="MN30"/>
      <c r="MO30"/>
      <c r="MP30"/>
      <c r="MQ30"/>
      <c r="MR30"/>
      <c r="MS30"/>
      <c r="MT30"/>
      <c r="MU30"/>
      <c r="MV30"/>
      <c r="MW30"/>
      <c r="MX30"/>
      <c r="MY30"/>
      <c r="MZ30"/>
      <c r="NA30"/>
      <c r="NB30"/>
      <c r="NC30"/>
      <c r="ND30"/>
      <c r="NE30"/>
      <c r="NF30"/>
      <c r="NG30"/>
      <c r="NH30"/>
      <c r="NI30"/>
      <c r="NJ30"/>
      <c r="NK30"/>
      <c r="NL30"/>
      <c r="NM30"/>
      <c r="NN30"/>
      <c r="NO30"/>
      <c r="NP30"/>
      <c r="NQ30"/>
      <c r="NR30"/>
      <c r="NS30"/>
      <c r="NT30"/>
      <c r="NU30"/>
      <c r="NV30"/>
      <c r="NW30"/>
      <c r="NX30"/>
      <c r="NY30"/>
      <c r="NZ30"/>
      <c r="OA30"/>
      <c r="OB30"/>
      <c r="OC30"/>
      <c r="OD30"/>
      <c r="OE30"/>
      <c r="OF30"/>
      <c r="OG30"/>
      <c r="OH30"/>
      <c r="OI30"/>
      <c r="OJ30"/>
      <c r="OK30"/>
      <c r="OL30"/>
      <c r="OM30"/>
      <c r="ON30"/>
      <c r="OO30"/>
      <c r="OP30"/>
      <c r="OQ30"/>
      <c r="OR30"/>
      <c r="OS30"/>
      <c r="OT30"/>
      <c r="OU30"/>
      <c r="OV30"/>
      <c r="OW30"/>
      <c r="OX30"/>
      <c r="OY30"/>
      <c r="OZ30"/>
      <c r="PA30"/>
      <c r="PB30"/>
      <c r="PC30"/>
      <c r="PD30"/>
      <c r="PE30"/>
      <c r="PF30"/>
      <c r="PG30"/>
      <c r="PH30"/>
      <c r="PI30"/>
      <c r="PJ30"/>
      <c r="PK30"/>
      <c r="PL30"/>
      <c r="PM30"/>
      <c r="PN30"/>
      <c r="PO30"/>
      <c r="PP30"/>
      <c r="PQ30"/>
      <c r="PR30"/>
      <c r="PS30"/>
      <c r="PT30"/>
      <c r="PU30"/>
      <c r="PV30"/>
      <c r="PW30"/>
      <c r="PX30"/>
      <c r="PY30"/>
      <c r="PZ30"/>
      <c r="QA30"/>
      <c r="QB30"/>
      <c r="QC30"/>
      <c r="QD30"/>
      <c r="QE30"/>
      <c r="QF30"/>
      <c r="QG30"/>
      <c r="QH30"/>
      <c r="QI30"/>
      <c r="QJ30"/>
      <c r="QK30"/>
      <c r="QL30"/>
      <c r="QM30"/>
      <c r="QN30"/>
      <c r="QO30"/>
      <c r="QP30"/>
      <c r="QQ30"/>
      <c r="QR30"/>
      <c r="QS30"/>
      <c r="QT30"/>
      <c r="QU30"/>
      <c r="QV30"/>
      <c r="QW30"/>
      <c r="QX30"/>
      <c r="QY30"/>
      <c r="QZ30"/>
      <c r="RA30"/>
      <c r="RB30"/>
      <c r="RC30"/>
      <c r="RD30"/>
      <c r="RE30"/>
      <c r="RF30"/>
      <c r="RG30"/>
      <c r="RH30"/>
      <c r="RI30"/>
      <c r="RJ30"/>
      <c r="RK30"/>
      <c r="RL30"/>
      <c r="RM30"/>
      <c r="RN30"/>
      <c r="RO30"/>
      <c r="RP30"/>
      <c r="RQ30"/>
      <c r="RR30"/>
      <c r="RS30"/>
      <c r="RT30"/>
      <c r="RU30"/>
      <c r="RV30"/>
      <c r="RW30"/>
      <c r="RX30"/>
      <c r="RY30"/>
      <c r="RZ30"/>
      <c r="SA30"/>
      <c r="SB30"/>
      <c r="SC30"/>
      <c r="SD30"/>
      <c r="SE30"/>
      <c r="SF30"/>
      <c r="SG30"/>
      <c r="SH30"/>
      <c r="SI30"/>
      <c r="SJ30"/>
      <c r="SK30"/>
      <c r="SL30"/>
      <c r="SM30"/>
      <c r="SN30"/>
      <c r="SO30"/>
      <c r="SP30"/>
      <c r="SQ30"/>
      <c r="SR30"/>
      <c r="SS30"/>
      <c r="ST30"/>
      <c r="SU30"/>
      <c r="SV30"/>
      <c r="SW30"/>
      <c r="SX30"/>
      <c r="SY30"/>
      <c r="SZ30"/>
      <c r="TA30"/>
      <c r="TB30"/>
      <c r="TC30"/>
      <c r="TD30"/>
      <c r="TE30"/>
      <c r="TF30"/>
      <c r="TG30"/>
      <c r="TH30"/>
      <c r="TI30"/>
      <c r="TJ30"/>
      <c r="TK30"/>
      <c r="TL30"/>
      <c r="TM30"/>
      <c r="TN30"/>
      <c r="TO30"/>
      <c r="TP30"/>
      <c r="TQ30"/>
      <c r="TR30"/>
      <c r="TS30"/>
      <c r="TT30"/>
      <c r="TU30"/>
      <c r="TV30"/>
      <c r="TW30"/>
      <c r="TX30"/>
      <c r="TY30"/>
      <c r="TZ30"/>
      <c r="UA30"/>
      <c r="UB30"/>
      <c r="UC30"/>
      <c r="UD30"/>
      <c r="UE30"/>
      <c r="UF30"/>
      <c r="UG30"/>
      <c r="UH30"/>
      <c r="UI30"/>
      <c r="UJ30"/>
      <c r="UK30"/>
      <c r="UL30"/>
      <c r="UM30"/>
      <c r="UN30"/>
      <c r="UO30"/>
      <c r="UP30"/>
      <c r="UQ30"/>
      <c r="UR30"/>
      <c r="US30"/>
      <c r="UT30"/>
      <c r="UU30"/>
      <c r="UV30"/>
      <c r="UW30"/>
      <c r="UX30"/>
      <c r="UY30"/>
      <c r="UZ30"/>
      <c r="VA30"/>
      <c r="VB30"/>
      <c r="VC30"/>
      <c r="VD30"/>
      <c r="VE30"/>
      <c r="VF30"/>
      <c r="VG30"/>
      <c r="VH30"/>
      <c r="VI30"/>
      <c r="VJ30"/>
      <c r="VK30"/>
      <c r="VL30"/>
      <c r="VM30"/>
      <c r="VN30"/>
      <c r="VO30"/>
      <c r="VP30"/>
      <c r="VQ30"/>
      <c r="VR30"/>
      <c r="VS30"/>
      <c r="VT30"/>
      <c r="VU30"/>
      <c r="VV30"/>
      <c r="VW30"/>
      <c r="VX30"/>
      <c r="VY30"/>
      <c r="VZ30"/>
      <c r="WA30"/>
      <c r="WB30"/>
      <c r="WC30"/>
      <c r="WD30"/>
      <c r="WE30"/>
      <c r="WF30"/>
      <c r="WG30"/>
      <c r="WH30"/>
      <c r="WI30"/>
      <c r="WJ30"/>
      <c r="WK30"/>
      <c r="WL30"/>
      <c r="WM30"/>
      <c r="WN30"/>
      <c r="WO30"/>
      <c r="WP30"/>
      <c r="WQ30"/>
      <c r="WR30"/>
      <c r="WS30"/>
      <c r="WT30"/>
      <c r="WU30"/>
      <c r="WV30"/>
      <c r="WW30"/>
      <c r="WX30"/>
      <c r="WY30"/>
      <c r="WZ30"/>
      <c r="XA30"/>
      <c r="XB30"/>
      <c r="XC30"/>
      <c r="XD30"/>
      <c r="XE30"/>
      <c r="XF30"/>
      <c r="XG30"/>
      <c r="XH30"/>
      <c r="XI30"/>
      <c r="XJ30"/>
      <c r="XK30"/>
      <c r="XL30"/>
      <c r="XM30"/>
      <c r="XN30"/>
      <c r="XO30"/>
      <c r="XP30"/>
      <c r="XQ30"/>
      <c r="XR30"/>
      <c r="XS30"/>
      <c r="XT30"/>
      <c r="XU30"/>
      <c r="XV30"/>
      <c r="XW30"/>
      <c r="XX30"/>
      <c r="XY30"/>
      <c r="XZ30"/>
      <c r="YA30"/>
      <c r="YB30"/>
      <c r="YC30"/>
      <c r="YD30"/>
      <c r="YE30"/>
      <c r="YF30"/>
      <c r="YG30"/>
      <c r="YH30"/>
      <c r="YI30"/>
      <c r="YJ30"/>
      <c r="YK30"/>
      <c r="YL30"/>
      <c r="YM30"/>
      <c r="YN30"/>
      <c r="YO30"/>
      <c r="YP30"/>
      <c r="YQ30"/>
      <c r="YR30"/>
      <c r="YS30"/>
      <c r="YT30"/>
      <c r="YU30"/>
      <c r="YV30"/>
      <c r="YW30"/>
      <c r="YX30"/>
      <c r="YY30"/>
      <c r="YZ30"/>
      <c r="ZA30"/>
      <c r="ZB30"/>
      <c r="ZC30"/>
      <c r="ZD30"/>
      <c r="ZE30"/>
      <c r="ZF30"/>
      <c r="ZG30"/>
      <c r="ZH30"/>
      <c r="ZI30"/>
      <c r="ZJ30"/>
      <c r="ZK30"/>
      <c r="ZL30"/>
      <c r="ZM30"/>
      <c r="ZN30"/>
      <c r="ZO30"/>
      <c r="ZP30"/>
      <c r="ZQ30"/>
      <c r="ZR30"/>
      <c r="ZS30"/>
      <c r="ZT30"/>
      <c r="ZU30"/>
      <c r="ZV30"/>
      <c r="ZW30"/>
      <c r="ZX30"/>
      <c r="ZY30"/>
      <c r="ZZ30"/>
      <c r="AAA30"/>
      <c r="AAB30"/>
      <c r="AAC30"/>
      <c r="AAD30"/>
      <c r="AAE30"/>
      <c r="AAF30"/>
      <c r="AAG30"/>
      <c r="AAH30"/>
      <c r="AAI30"/>
      <c r="AAJ30"/>
      <c r="AAK30"/>
      <c r="AAL30"/>
      <c r="AAM30"/>
      <c r="AAN30"/>
      <c r="AAO30"/>
      <c r="AAP30"/>
      <c r="AAQ30"/>
      <c r="AAR30"/>
      <c r="AAS30"/>
      <c r="AAT30"/>
      <c r="AAU30"/>
      <c r="AAV30"/>
      <c r="AAW30"/>
      <c r="AAX30"/>
      <c r="AAY30"/>
      <c r="AAZ30"/>
      <c r="ABA30"/>
      <c r="ABB30"/>
      <c r="ABC30"/>
      <c r="ABD30"/>
      <c r="ABE30"/>
      <c r="ABF30"/>
      <c r="ABG30"/>
      <c r="ABH30"/>
      <c r="ABI30"/>
      <c r="ABJ30"/>
      <c r="ABK30"/>
      <c r="ABL30"/>
      <c r="ABM30"/>
      <c r="ABN30"/>
      <c r="ABO30"/>
      <c r="ABP30"/>
      <c r="ABQ30"/>
      <c r="ABR30"/>
      <c r="ABS30"/>
      <c r="ABT30"/>
      <c r="ABU30"/>
      <c r="ABV30"/>
      <c r="ABW30"/>
      <c r="ABX30"/>
      <c r="ABY30"/>
      <c r="ABZ30"/>
      <c r="ACA30"/>
      <c r="ACB30"/>
      <c r="ACC30"/>
      <c r="ACD30"/>
      <c r="ACE30"/>
      <c r="ACF30"/>
      <c r="ACG30"/>
      <c r="ACH30"/>
      <c r="ACI30"/>
      <c r="ACJ30"/>
      <c r="ACK30"/>
      <c r="ACL30"/>
      <c r="ACM30"/>
      <c r="ACN30"/>
      <c r="ACO30"/>
      <c r="ACP30"/>
      <c r="ACQ30"/>
      <c r="ACR30"/>
      <c r="ACS30"/>
      <c r="ACT30"/>
      <c r="ACU30"/>
      <c r="ACV30"/>
      <c r="ACW30"/>
      <c r="ACX30"/>
      <c r="ACY30"/>
      <c r="ACZ30"/>
      <c r="ADA30"/>
      <c r="ADB30"/>
      <c r="ADC30"/>
      <c r="ADD30"/>
      <c r="ADE30"/>
      <c r="ADF30"/>
      <c r="ADG30"/>
      <c r="ADH30"/>
      <c r="ADI30"/>
      <c r="ADJ30"/>
      <c r="ADK30"/>
      <c r="ADL30"/>
      <c r="ADM30"/>
      <c r="ADN30"/>
      <c r="ADO30"/>
      <c r="ADP30"/>
      <c r="ADQ30"/>
      <c r="ADR30"/>
      <c r="ADS30"/>
      <c r="ADT30"/>
      <c r="ADU30"/>
      <c r="ADV30"/>
      <c r="ADW30"/>
      <c r="ADX30"/>
      <c r="ADY30"/>
      <c r="ADZ30"/>
      <c r="AEA30"/>
      <c r="AEB30"/>
      <c r="AEC30"/>
      <c r="AED30"/>
      <c r="AEE30"/>
      <c r="AEF30"/>
      <c r="AEG30"/>
      <c r="AEH30"/>
      <c r="AEI30"/>
      <c r="AEJ30"/>
      <c r="AEK30"/>
      <c r="AEL30"/>
      <c r="AEM30"/>
      <c r="AEN30"/>
      <c r="AEO30"/>
      <c r="AEP30"/>
      <c r="AEQ30"/>
      <c r="AER30"/>
      <c r="AES30"/>
      <c r="AET30"/>
      <c r="AEU30"/>
      <c r="AEV30"/>
      <c r="AEW30"/>
      <c r="AEX30"/>
      <c r="AEY30"/>
      <c r="AEZ30"/>
      <c r="AFA30"/>
      <c r="AFB30"/>
      <c r="AFC30"/>
      <c r="AFD30"/>
      <c r="AFE30"/>
      <c r="AFF30"/>
      <c r="AFG30"/>
      <c r="AFH30"/>
      <c r="AFI30"/>
      <c r="AFJ30"/>
      <c r="AFK30"/>
      <c r="AFL30"/>
      <c r="AFM30"/>
      <c r="AFN30"/>
      <c r="AFO30"/>
      <c r="AFP30"/>
      <c r="AFQ30"/>
      <c r="AFR30"/>
      <c r="AFS30"/>
      <c r="AFT30"/>
      <c r="AFU30"/>
      <c r="AFV30"/>
      <c r="AFW30"/>
      <c r="AFX30"/>
      <c r="AFY30"/>
      <c r="AFZ30"/>
      <c r="AGA30"/>
      <c r="AGB30"/>
      <c r="AGC30"/>
      <c r="AGD30"/>
      <c r="AGE30"/>
      <c r="AGF30"/>
      <c r="AGG30"/>
      <c r="AGH30"/>
      <c r="AGI30"/>
      <c r="AGJ30"/>
      <c r="AGK30"/>
      <c r="AGL30"/>
      <c r="AGM30"/>
      <c r="AGN30"/>
      <c r="AGO30"/>
      <c r="AGP30"/>
      <c r="AGQ30"/>
      <c r="AGR30"/>
      <c r="AGS30"/>
      <c r="AGT30"/>
      <c r="AGU30"/>
      <c r="AGV30"/>
      <c r="AGW30"/>
      <c r="AGX30"/>
      <c r="AGY30"/>
      <c r="AGZ30"/>
      <c r="AHA30"/>
      <c r="AHB30"/>
      <c r="AHC30"/>
      <c r="AHD30"/>
      <c r="AHE30"/>
      <c r="AHF30"/>
      <c r="AHG30"/>
      <c r="AHH30"/>
      <c r="AHI30"/>
      <c r="AHJ30"/>
      <c r="AHK30"/>
      <c r="AHL30"/>
      <c r="AHM30"/>
      <c r="AHN30"/>
      <c r="AHO30"/>
      <c r="AHP30"/>
      <c r="AHQ30"/>
      <c r="AHR30"/>
      <c r="AHS30"/>
      <c r="AHT30"/>
      <c r="AHU30"/>
      <c r="AHV30"/>
      <c r="AHW30"/>
      <c r="AHX30"/>
      <c r="AHY30"/>
      <c r="AHZ30"/>
      <c r="AIA30"/>
      <c r="AIB30"/>
      <c r="AIC30"/>
      <c r="AID30"/>
      <c r="AIE30"/>
      <c r="AIF30"/>
      <c r="AIG30"/>
      <c r="AIH30"/>
      <c r="AII30"/>
      <c r="AIJ30"/>
      <c r="AIK30"/>
      <c r="AIL30"/>
      <c r="AIM30"/>
      <c r="AIN30"/>
      <c r="AIO30"/>
      <c r="AIP30"/>
      <c r="AIQ30"/>
      <c r="AIR30"/>
      <c r="AIS30"/>
      <c r="AIT30"/>
      <c r="AIU30"/>
      <c r="AIV30"/>
      <c r="AIW30"/>
      <c r="AIX30"/>
      <c r="AIY30"/>
      <c r="AIZ30"/>
      <c r="AJA30"/>
      <c r="AJB30"/>
      <c r="AJC30"/>
      <c r="AJD30"/>
      <c r="AJE30"/>
      <c r="AJF30"/>
      <c r="AJG30"/>
      <c r="AJH30"/>
      <c r="AJI30"/>
      <c r="AJJ30"/>
      <c r="AJK30"/>
      <c r="AJL30"/>
      <c r="AJM30"/>
      <c r="AJN30"/>
      <c r="AJO30"/>
      <c r="AJP30"/>
      <c r="AJQ30"/>
      <c r="AJR30"/>
      <c r="AJS30"/>
      <c r="AJT30"/>
      <c r="AJU30"/>
      <c r="AJV30"/>
      <c r="AJW30"/>
      <c r="AJX30"/>
      <c r="AJY30"/>
      <c r="AJZ30"/>
      <c r="AKA30"/>
      <c r="AKB30"/>
      <c r="AKC30"/>
      <c r="AKD30"/>
      <c r="AKE30"/>
      <c r="AKF30"/>
      <c r="AKG30"/>
      <c r="AKH30"/>
      <c r="AKI30"/>
      <c r="AKJ30"/>
      <c r="AKK30"/>
      <c r="AKL30"/>
      <c r="AKM30"/>
      <c r="AKN30"/>
      <c r="AKO30"/>
      <c r="AKP30"/>
      <c r="AKQ30"/>
      <c r="AKR30"/>
      <c r="AKS30"/>
      <c r="AKT30"/>
      <c r="AKU30"/>
      <c r="AKV30"/>
      <c r="AKW30"/>
      <c r="AKX30"/>
      <c r="AKY30"/>
      <c r="AKZ30"/>
      <c r="ALA30"/>
      <c r="ALB30"/>
      <c r="ALC30"/>
      <c r="ALD30"/>
      <c r="ALE30"/>
      <c r="ALF30"/>
      <c r="ALG30"/>
      <c r="ALH30"/>
      <c r="ALI30"/>
      <c r="ALJ30"/>
      <c r="ALK30"/>
      <c r="ALL30"/>
      <c r="ALM30"/>
      <c r="ALN30"/>
      <c r="ALO30"/>
      <c r="ALP30"/>
      <c r="ALQ30"/>
      <c r="ALR30"/>
      <c r="ALS30"/>
      <c r="ALT30"/>
      <c r="ALU30"/>
      <c r="ALV30"/>
      <c r="ALW30"/>
      <c r="ALX30"/>
      <c r="ALY30"/>
      <c r="ALZ30"/>
      <c r="AMA30"/>
      <c r="AMB30"/>
      <c r="AMC30"/>
      <c r="AMD30"/>
      <c r="AME30"/>
      <c r="AMF30"/>
      <c r="AMG30"/>
      <c r="AMH30"/>
      <c r="AMI30"/>
      <c r="AMJ30"/>
      <c r="AMK30"/>
      <c r="AML30"/>
      <c r="AMM30"/>
      <c r="AMN30"/>
      <c r="AMO30"/>
      <c r="AMP30"/>
      <c r="AMQ30"/>
      <c r="AMR30"/>
      <c r="AMS30"/>
      <c r="AMT30"/>
      <c r="AMU30"/>
      <c r="AMV30"/>
      <c r="AMW30"/>
      <c r="AMX30"/>
      <c r="AMY30"/>
      <c r="AMZ30"/>
      <c r="ANA30"/>
      <c r="ANB30"/>
      <c r="ANC30"/>
      <c r="AND30"/>
      <c r="ANE30"/>
      <c r="ANF30"/>
      <c r="ANG30"/>
      <c r="ANH30"/>
      <c r="ANI30"/>
      <c r="ANJ30"/>
      <c r="ANK30"/>
      <c r="ANL30"/>
      <c r="ANM30"/>
      <c r="ANN30"/>
      <c r="ANO30"/>
      <c r="ANP30"/>
    </row>
    <row r="31" spans="1:1056" s="7" customFormat="1" ht="55.25" customHeight="1" x14ac:dyDescent="0.5">
      <c r="A31" s="14">
        <v>14</v>
      </c>
      <c r="B31" s="12" t="s">
        <v>438</v>
      </c>
      <c r="C31" s="9"/>
      <c r="D31" s="9" t="s">
        <v>3</v>
      </c>
      <c r="E31" s="9" t="s">
        <v>2</v>
      </c>
      <c r="F31" s="9" t="s">
        <v>103</v>
      </c>
      <c r="G31" s="9"/>
      <c r="H31" s="13" t="s">
        <v>123</v>
      </c>
      <c r="I31" s="49" t="s">
        <v>158</v>
      </c>
      <c r="J31" s="48" t="s">
        <v>131</v>
      </c>
      <c r="K31" s="48" t="s">
        <v>131</v>
      </c>
      <c r="L31" s="48" t="s">
        <v>131</v>
      </c>
      <c r="M31" s="15">
        <v>7</v>
      </c>
      <c r="N31" s="8" t="s">
        <v>182</v>
      </c>
      <c r="O31" s="10" t="s">
        <v>151</v>
      </c>
      <c r="P31" s="9" t="str">
        <f>Q8</f>
        <v>20.02.2027</v>
      </c>
      <c r="Q31" s="8" t="s">
        <v>227</v>
      </c>
      <c r="R31" s="8" t="s">
        <v>156</v>
      </c>
      <c r="S31" s="44" t="s">
        <v>349</v>
      </c>
      <c r="T31" s="44" t="s">
        <v>487</v>
      </c>
      <c r="U31" s="59" t="str">
        <f t="shared" si="0"/>
        <v>SP</v>
      </c>
      <c r="V31" s="149" t="s">
        <v>488</v>
      </c>
      <c r="W31" s="150">
        <f t="shared" si="2"/>
        <v>7</v>
      </c>
      <c r="X31" s="150">
        <f>W9-W31</f>
        <v>25</v>
      </c>
      <c r="Y31" s="155">
        <f t="shared" si="1"/>
        <v>32</v>
      </c>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c r="JH31"/>
      <c r="JI31"/>
      <c r="JJ31"/>
      <c r="JK31"/>
      <c r="JL31"/>
      <c r="JM31"/>
      <c r="JN31"/>
      <c r="JO31"/>
      <c r="JP31"/>
      <c r="JQ31"/>
      <c r="JR31"/>
      <c r="JS31"/>
      <c r="JT31"/>
      <c r="JU31"/>
      <c r="JV31"/>
      <c r="JW31"/>
      <c r="JX31"/>
      <c r="JY31"/>
      <c r="JZ31"/>
      <c r="KA31"/>
      <c r="KB31"/>
      <c r="KC31"/>
      <c r="KD31"/>
      <c r="KE31"/>
      <c r="KF31"/>
      <c r="KG31"/>
      <c r="KH31"/>
      <c r="KI31"/>
      <c r="KJ31"/>
      <c r="KK31"/>
      <c r="KL31"/>
      <c r="KM31"/>
      <c r="KN31"/>
      <c r="KO31"/>
      <c r="KP31"/>
      <c r="KQ31"/>
      <c r="KR31"/>
      <c r="KS31"/>
      <c r="KT31"/>
      <c r="KU31"/>
      <c r="KV31"/>
      <c r="KW31"/>
      <c r="KX31"/>
      <c r="KY31"/>
      <c r="KZ31"/>
      <c r="LA31"/>
      <c r="LB31"/>
      <c r="LC31"/>
      <c r="LD31"/>
      <c r="LE31"/>
      <c r="LF31"/>
      <c r="LG31"/>
      <c r="LH31"/>
      <c r="LI31"/>
      <c r="LJ31"/>
      <c r="LK31"/>
      <c r="LL31"/>
      <c r="LM31"/>
      <c r="LN31"/>
      <c r="LO31"/>
      <c r="LP31"/>
      <c r="LQ31"/>
      <c r="LR31"/>
      <c r="LS31"/>
      <c r="LT31"/>
      <c r="LU31"/>
      <c r="LV31"/>
      <c r="LW31"/>
      <c r="LX31"/>
      <c r="LY31"/>
      <c r="LZ31"/>
      <c r="MA31"/>
      <c r="MB31"/>
      <c r="MC31"/>
      <c r="MD31"/>
      <c r="ME31"/>
      <c r="MF31"/>
      <c r="MG31"/>
      <c r="MH31"/>
      <c r="MI31"/>
      <c r="MJ31"/>
      <c r="MK31"/>
      <c r="ML31"/>
      <c r="MM31"/>
      <c r="MN31"/>
      <c r="MO31"/>
      <c r="MP31"/>
      <c r="MQ31"/>
      <c r="MR31"/>
      <c r="MS31"/>
      <c r="MT31"/>
      <c r="MU31"/>
      <c r="MV31"/>
      <c r="MW31"/>
      <c r="MX31"/>
      <c r="MY31"/>
      <c r="MZ31"/>
      <c r="NA31"/>
      <c r="NB31"/>
      <c r="NC31"/>
      <c r="ND31"/>
      <c r="NE31"/>
      <c r="NF31"/>
      <c r="NG31"/>
      <c r="NH31"/>
      <c r="NI31"/>
      <c r="NJ31"/>
      <c r="NK31"/>
      <c r="NL31"/>
      <c r="NM31"/>
      <c r="NN31"/>
      <c r="NO31"/>
      <c r="NP31"/>
      <c r="NQ31"/>
      <c r="NR31"/>
      <c r="NS31"/>
      <c r="NT31"/>
      <c r="NU31"/>
      <c r="NV31"/>
      <c r="NW31"/>
      <c r="NX31"/>
      <c r="NY31"/>
      <c r="NZ31"/>
      <c r="OA31"/>
      <c r="OB31"/>
      <c r="OC31"/>
      <c r="OD31"/>
      <c r="OE31"/>
      <c r="OF31"/>
      <c r="OG31"/>
      <c r="OH31"/>
      <c r="OI31"/>
      <c r="OJ31"/>
      <c r="OK31"/>
      <c r="OL31"/>
      <c r="OM31"/>
      <c r="ON31"/>
      <c r="OO31"/>
      <c r="OP31"/>
      <c r="OQ31"/>
      <c r="OR31"/>
      <c r="OS31"/>
      <c r="OT31"/>
      <c r="OU31"/>
      <c r="OV31"/>
      <c r="OW31"/>
      <c r="OX31"/>
      <c r="OY31"/>
      <c r="OZ31"/>
      <c r="PA31"/>
      <c r="PB31"/>
      <c r="PC31"/>
      <c r="PD31"/>
      <c r="PE31"/>
      <c r="PF31"/>
      <c r="PG31"/>
      <c r="PH31"/>
      <c r="PI31"/>
      <c r="PJ31"/>
      <c r="PK31"/>
      <c r="PL31"/>
      <c r="PM31"/>
      <c r="PN31"/>
      <c r="PO31"/>
      <c r="PP31"/>
      <c r="PQ31"/>
      <c r="PR31"/>
      <c r="PS31"/>
      <c r="PT31"/>
      <c r="PU31"/>
      <c r="PV31"/>
      <c r="PW31"/>
      <c r="PX31"/>
      <c r="PY31"/>
      <c r="PZ31"/>
      <c r="QA31"/>
      <c r="QB31"/>
      <c r="QC31"/>
      <c r="QD31"/>
      <c r="QE31"/>
      <c r="QF31"/>
      <c r="QG31"/>
      <c r="QH31"/>
      <c r="QI31"/>
      <c r="QJ31"/>
      <c r="QK31"/>
      <c r="QL31"/>
      <c r="QM31"/>
      <c r="QN31"/>
      <c r="QO31"/>
      <c r="QP31"/>
      <c r="QQ31"/>
      <c r="QR31"/>
      <c r="QS31"/>
      <c r="QT31"/>
      <c r="QU31"/>
      <c r="QV31"/>
      <c r="QW31"/>
      <c r="QX31"/>
      <c r="QY31"/>
      <c r="QZ31"/>
      <c r="RA31"/>
      <c r="RB31"/>
      <c r="RC31"/>
      <c r="RD31"/>
      <c r="RE31"/>
      <c r="RF31"/>
      <c r="RG31"/>
      <c r="RH31"/>
      <c r="RI31"/>
      <c r="RJ31"/>
      <c r="RK31"/>
      <c r="RL31"/>
      <c r="RM31"/>
      <c r="RN31"/>
      <c r="RO31"/>
      <c r="RP31"/>
      <c r="RQ31"/>
      <c r="RR31"/>
      <c r="RS31"/>
      <c r="RT31"/>
      <c r="RU31"/>
      <c r="RV31"/>
      <c r="RW31"/>
      <c r="RX31"/>
      <c r="RY31"/>
      <c r="RZ31"/>
      <c r="SA31"/>
      <c r="SB31"/>
      <c r="SC31"/>
      <c r="SD31"/>
      <c r="SE31"/>
      <c r="SF31"/>
      <c r="SG31"/>
      <c r="SH31"/>
      <c r="SI31"/>
      <c r="SJ31"/>
      <c r="SK31"/>
      <c r="SL31"/>
      <c r="SM31"/>
      <c r="SN31"/>
      <c r="SO31"/>
      <c r="SP31"/>
      <c r="SQ31"/>
      <c r="SR31"/>
      <c r="SS31"/>
      <c r="ST31"/>
      <c r="SU31"/>
      <c r="SV31"/>
      <c r="SW31"/>
      <c r="SX31"/>
      <c r="SY31"/>
      <c r="SZ31"/>
      <c r="TA31"/>
      <c r="TB31"/>
      <c r="TC31"/>
      <c r="TD31"/>
      <c r="TE31"/>
      <c r="TF31"/>
      <c r="TG31"/>
      <c r="TH31"/>
      <c r="TI31"/>
      <c r="TJ31"/>
      <c r="TK31"/>
      <c r="TL31"/>
      <c r="TM31"/>
      <c r="TN31"/>
      <c r="TO31"/>
      <c r="TP31"/>
      <c r="TQ31"/>
      <c r="TR31"/>
      <c r="TS31"/>
      <c r="TT31"/>
      <c r="TU31"/>
      <c r="TV31"/>
      <c r="TW31"/>
      <c r="TX31"/>
      <c r="TY31"/>
      <c r="TZ31"/>
      <c r="UA31"/>
      <c r="UB31"/>
      <c r="UC31"/>
      <c r="UD31"/>
      <c r="UE31"/>
      <c r="UF31"/>
      <c r="UG31"/>
      <c r="UH31"/>
      <c r="UI31"/>
      <c r="UJ31"/>
      <c r="UK31"/>
      <c r="UL31"/>
      <c r="UM31"/>
      <c r="UN31"/>
      <c r="UO31"/>
      <c r="UP31"/>
      <c r="UQ31"/>
      <c r="UR31"/>
      <c r="US31"/>
      <c r="UT31"/>
      <c r="UU31"/>
      <c r="UV31"/>
      <c r="UW31"/>
      <c r="UX31"/>
      <c r="UY31"/>
      <c r="UZ31"/>
      <c r="VA31"/>
      <c r="VB31"/>
      <c r="VC31"/>
      <c r="VD31"/>
      <c r="VE31"/>
      <c r="VF31"/>
      <c r="VG31"/>
      <c r="VH31"/>
      <c r="VI31"/>
      <c r="VJ31"/>
      <c r="VK31"/>
      <c r="VL31"/>
      <c r="VM31"/>
      <c r="VN31"/>
      <c r="VO31"/>
      <c r="VP31"/>
      <c r="VQ31"/>
      <c r="VR31"/>
      <c r="VS31"/>
      <c r="VT31"/>
      <c r="VU31"/>
      <c r="VV31"/>
      <c r="VW31"/>
      <c r="VX31"/>
      <c r="VY31"/>
      <c r="VZ31"/>
      <c r="WA31"/>
      <c r="WB31"/>
      <c r="WC31"/>
      <c r="WD31"/>
      <c r="WE31"/>
      <c r="WF31"/>
      <c r="WG31"/>
      <c r="WH31"/>
      <c r="WI31"/>
      <c r="WJ31"/>
      <c r="WK31"/>
      <c r="WL31"/>
      <c r="WM31"/>
      <c r="WN31"/>
      <c r="WO31"/>
      <c r="WP31"/>
      <c r="WQ31"/>
      <c r="WR31"/>
      <c r="WS31"/>
      <c r="WT31"/>
      <c r="WU31"/>
      <c r="WV31"/>
      <c r="WW31"/>
      <c r="WX31"/>
      <c r="WY31"/>
      <c r="WZ31"/>
      <c r="XA31"/>
      <c r="XB31"/>
      <c r="XC31"/>
      <c r="XD31"/>
      <c r="XE31"/>
      <c r="XF31"/>
      <c r="XG31"/>
      <c r="XH31"/>
      <c r="XI31"/>
      <c r="XJ31"/>
      <c r="XK31"/>
      <c r="XL31"/>
      <c r="XM31"/>
      <c r="XN31"/>
      <c r="XO31"/>
      <c r="XP31"/>
      <c r="XQ31"/>
      <c r="XR31"/>
      <c r="XS31"/>
      <c r="XT31"/>
      <c r="XU31"/>
      <c r="XV31"/>
      <c r="XW31"/>
      <c r="XX31"/>
      <c r="XY31"/>
      <c r="XZ31"/>
      <c r="YA31"/>
      <c r="YB31"/>
      <c r="YC31"/>
      <c r="YD31"/>
      <c r="YE31"/>
      <c r="YF31"/>
      <c r="YG31"/>
      <c r="YH31"/>
      <c r="YI31"/>
      <c r="YJ31"/>
      <c r="YK31"/>
      <c r="YL31"/>
      <c r="YM31"/>
      <c r="YN31"/>
      <c r="YO31"/>
      <c r="YP31"/>
      <c r="YQ31"/>
      <c r="YR31"/>
      <c r="YS31"/>
      <c r="YT31"/>
      <c r="YU31"/>
      <c r="YV31"/>
      <c r="YW31"/>
      <c r="YX31"/>
      <c r="YY31"/>
      <c r="YZ31"/>
      <c r="ZA31"/>
      <c r="ZB31"/>
      <c r="ZC31"/>
      <c r="ZD31"/>
      <c r="ZE31"/>
      <c r="ZF31"/>
      <c r="ZG31"/>
      <c r="ZH31"/>
      <c r="ZI31"/>
      <c r="ZJ31"/>
      <c r="ZK31"/>
      <c r="ZL31"/>
      <c r="ZM31"/>
      <c r="ZN31"/>
      <c r="ZO31"/>
      <c r="ZP31"/>
      <c r="ZQ31"/>
      <c r="ZR31"/>
      <c r="ZS31"/>
      <c r="ZT31"/>
      <c r="ZU31"/>
      <c r="ZV31"/>
      <c r="ZW31"/>
      <c r="ZX31"/>
      <c r="ZY31"/>
      <c r="ZZ31"/>
      <c r="AAA31"/>
      <c r="AAB31"/>
      <c r="AAC31"/>
      <c r="AAD31"/>
      <c r="AAE31"/>
      <c r="AAF31"/>
      <c r="AAG31"/>
      <c r="AAH31"/>
      <c r="AAI31"/>
      <c r="AAJ31"/>
      <c r="AAK31"/>
      <c r="AAL31"/>
      <c r="AAM31"/>
      <c r="AAN31"/>
      <c r="AAO31"/>
      <c r="AAP31"/>
      <c r="AAQ31"/>
      <c r="AAR31"/>
      <c r="AAS31"/>
      <c r="AAT31"/>
      <c r="AAU31"/>
      <c r="AAV31"/>
      <c r="AAW31"/>
      <c r="AAX31"/>
      <c r="AAY31"/>
      <c r="AAZ31"/>
      <c r="ABA31"/>
      <c r="ABB31"/>
      <c r="ABC31"/>
      <c r="ABD31"/>
      <c r="ABE31"/>
      <c r="ABF31"/>
      <c r="ABG31"/>
      <c r="ABH31"/>
      <c r="ABI31"/>
      <c r="ABJ31"/>
      <c r="ABK31"/>
      <c r="ABL31"/>
      <c r="ABM31"/>
      <c r="ABN31"/>
      <c r="ABO31"/>
      <c r="ABP31"/>
      <c r="ABQ31"/>
      <c r="ABR31"/>
      <c r="ABS31"/>
      <c r="ABT31"/>
      <c r="ABU31"/>
      <c r="ABV31"/>
      <c r="ABW31"/>
      <c r="ABX31"/>
      <c r="ABY31"/>
      <c r="ABZ31"/>
      <c r="ACA31"/>
      <c r="ACB31"/>
      <c r="ACC31"/>
      <c r="ACD31"/>
      <c r="ACE31"/>
      <c r="ACF31"/>
      <c r="ACG31"/>
      <c r="ACH31"/>
      <c r="ACI31"/>
      <c r="ACJ31"/>
      <c r="ACK31"/>
      <c r="ACL31"/>
      <c r="ACM31"/>
      <c r="ACN31"/>
      <c r="ACO31"/>
      <c r="ACP31"/>
      <c r="ACQ31"/>
      <c r="ACR31"/>
      <c r="ACS31"/>
      <c r="ACT31"/>
      <c r="ACU31"/>
      <c r="ACV31"/>
      <c r="ACW31"/>
      <c r="ACX31"/>
      <c r="ACY31"/>
      <c r="ACZ31"/>
      <c r="ADA31"/>
      <c r="ADB31"/>
      <c r="ADC31"/>
      <c r="ADD31"/>
      <c r="ADE31"/>
      <c r="ADF31"/>
      <c r="ADG31"/>
      <c r="ADH31"/>
      <c r="ADI31"/>
      <c r="ADJ31"/>
      <c r="ADK31"/>
      <c r="ADL31"/>
      <c r="ADM31"/>
      <c r="ADN31"/>
      <c r="ADO31"/>
      <c r="ADP31"/>
      <c r="ADQ31"/>
      <c r="ADR31"/>
      <c r="ADS31"/>
      <c r="ADT31"/>
      <c r="ADU31"/>
      <c r="ADV31"/>
      <c r="ADW31"/>
      <c r="ADX31"/>
      <c r="ADY31"/>
      <c r="ADZ31"/>
      <c r="AEA31"/>
      <c r="AEB31"/>
      <c r="AEC31"/>
      <c r="AED31"/>
      <c r="AEE31"/>
      <c r="AEF31"/>
      <c r="AEG31"/>
      <c r="AEH31"/>
      <c r="AEI31"/>
      <c r="AEJ31"/>
      <c r="AEK31"/>
      <c r="AEL31"/>
      <c r="AEM31"/>
      <c r="AEN31"/>
      <c r="AEO31"/>
      <c r="AEP31"/>
      <c r="AEQ31"/>
      <c r="AER31"/>
      <c r="AES31"/>
      <c r="AET31"/>
      <c r="AEU31"/>
      <c r="AEV31"/>
      <c r="AEW31"/>
      <c r="AEX31"/>
      <c r="AEY31"/>
      <c r="AEZ31"/>
      <c r="AFA31"/>
      <c r="AFB31"/>
      <c r="AFC31"/>
      <c r="AFD31"/>
      <c r="AFE31"/>
      <c r="AFF31"/>
      <c r="AFG31"/>
      <c r="AFH31"/>
      <c r="AFI31"/>
      <c r="AFJ31"/>
      <c r="AFK31"/>
      <c r="AFL31"/>
      <c r="AFM31"/>
      <c r="AFN31"/>
      <c r="AFO31"/>
      <c r="AFP31"/>
      <c r="AFQ31"/>
      <c r="AFR31"/>
      <c r="AFS31"/>
      <c r="AFT31"/>
      <c r="AFU31"/>
      <c r="AFV31"/>
      <c r="AFW31"/>
      <c r="AFX31"/>
      <c r="AFY31"/>
      <c r="AFZ31"/>
      <c r="AGA31"/>
      <c r="AGB31"/>
      <c r="AGC31"/>
      <c r="AGD31"/>
      <c r="AGE31"/>
      <c r="AGF31"/>
      <c r="AGG31"/>
      <c r="AGH31"/>
      <c r="AGI31"/>
      <c r="AGJ31"/>
      <c r="AGK31"/>
      <c r="AGL31"/>
      <c r="AGM31"/>
      <c r="AGN31"/>
      <c r="AGO31"/>
      <c r="AGP31"/>
      <c r="AGQ31"/>
      <c r="AGR31"/>
      <c r="AGS31"/>
      <c r="AGT31"/>
      <c r="AGU31"/>
      <c r="AGV31"/>
      <c r="AGW31"/>
      <c r="AGX31"/>
      <c r="AGY31"/>
      <c r="AGZ31"/>
      <c r="AHA31"/>
      <c r="AHB31"/>
      <c r="AHC31"/>
      <c r="AHD31"/>
      <c r="AHE31"/>
      <c r="AHF31"/>
      <c r="AHG31"/>
      <c r="AHH31"/>
      <c r="AHI31"/>
      <c r="AHJ31"/>
      <c r="AHK31"/>
      <c r="AHL31"/>
      <c r="AHM31"/>
      <c r="AHN31"/>
      <c r="AHO31"/>
      <c r="AHP31"/>
      <c r="AHQ31"/>
      <c r="AHR31"/>
      <c r="AHS31"/>
      <c r="AHT31"/>
      <c r="AHU31"/>
      <c r="AHV31"/>
      <c r="AHW31"/>
      <c r="AHX31"/>
      <c r="AHY31"/>
      <c r="AHZ31"/>
      <c r="AIA31"/>
      <c r="AIB31"/>
      <c r="AIC31"/>
      <c r="AID31"/>
      <c r="AIE31"/>
      <c r="AIF31"/>
      <c r="AIG31"/>
      <c r="AIH31"/>
      <c r="AII31"/>
      <c r="AIJ31"/>
      <c r="AIK31"/>
      <c r="AIL31"/>
      <c r="AIM31"/>
      <c r="AIN31"/>
      <c r="AIO31"/>
      <c r="AIP31"/>
      <c r="AIQ31"/>
      <c r="AIR31"/>
      <c r="AIS31"/>
      <c r="AIT31"/>
      <c r="AIU31"/>
      <c r="AIV31"/>
      <c r="AIW31"/>
      <c r="AIX31"/>
      <c r="AIY31"/>
      <c r="AIZ31"/>
      <c r="AJA31"/>
      <c r="AJB31"/>
      <c r="AJC31"/>
      <c r="AJD31"/>
      <c r="AJE31"/>
      <c r="AJF31"/>
      <c r="AJG31"/>
      <c r="AJH31"/>
      <c r="AJI31"/>
      <c r="AJJ31"/>
      <c r="AJK31"/>
      <c r="AJL31"/>
      <c r="AJM31"/>
      <c r="AJN31"/>
      <c r="AJO31"/>
      <c r="AJP31"/>
      <c r="AJQ31"/>
      <c r="AJR31"/>
      <c r="AJS31"/>
      <c r="AJT31"/>
      <c r="AJU31"/>
      <c r="AJV31"/>
      <c r="AJW31"/>
      <c r="AJX31"/>
      <c r="AJY31"/>
      <c r="AJZ31"/>
      <c r="AKA31"/>
      <c r="AKB31"/>
      <c r="AKC31"/>
      <c r="AKD31"/>
      <c r="AKE31"/>
      <c r="AKF31"/>
      <c r="AKG31"/>
      <c r="AKH31"/>
      <c r="AKI31"/>
      <c r="AKJ31"/>
      <c r="AKK31"/>
      <c r="AKL31"/>
      <c r="AKM31"/>
      <c r="AKN31"/>
      <c r="AKO31"/>
      <c r="AKP31"/>
      <c r="AKQ31"/>
      <c r="AKR31"/>
      <c r="AKS31"/>
      <c r="AKT31"/>
      <c r="AKU31"/>
      <c r="AKV31"/>
      <c r="AKW31"/>
      <c r="AKX31"/>
      <c r="AKY31"/>
      <c r="AKZ31"/>
      <c r="ALA31"/>
      <c r="ALB31"/>
      <c r="ALC31"/>
      <c r="ALD31"/>
      <c r="ALE31"/>
      <c r="ALF31"/>
      <c r="ALG31"/>
      <c r="ALH31"/>
      <c r="ALI31"/>
      <c r="ALJ31"/>
      <c r="ALK31"/>
      <c r="ALL31"/>
      <c r="ALM31"/>
      <c r="ALN31"/>
      <c r="ALO31"/>
      <c r="ALP31"/>
      <c r="ALQ31"/>
      <c r="ALR31"/>
      <c r="ALS31"/>
      <c r="ALT31"/>
      <c r="ALU31"/>
      <c r="ALV31"/>
      <c r="ALW31"/>
      <c r="ALX31"/>
      <c r="ALY31"/>
      <c r="ALZ31"/>
      <c r="AMA31"/>
      <c r="AMB31"/>
      <c r="AMC31"/>
      <c r="AMD31"/>
      <c r="AME31"/>
      <c r="AMF31"/>
      <c r="AMG31"/>
      <c r="AMH31"/>
      <c r="AMI31"/>
      <c r="AMJ31"/>
      <c r="AMK31"/>
      <c r="AML31"/>
      <c r="AMM31"/>
      <c r="AMN31"/>
      <c r="AMO31"/>
      <c r="AMP31"/>
      <c r="AMQ31"/>
      <c r="AMR31"/>
      <c r="AMS31"/>
      <c r="AMT31"/>
      <c r="AMU31"/>
      <c r="AMV31"/>
      <c r="AMW31"/>
      <c r="AMX31"/>
      <c r="AMY31"/>
      <c r="AMZ31"/>
      <c r="ANA31"/>
      <c r="ANB31"/>
      <c r="ANC31"/>
      <c r="AND31"/>
      <c r="ANE31"/>
      <c r="ANF31"/>
      <c r="ANG31"/>
      <c r="ANH31"/>
      <c r="ANI31"/>
      <c r="ANJ31"/>
      <c r="ANK31"/>
      <c r="ANL31"/>
      <c r="ANM31"/>
      <c r="ANN31"/>
      <c r="ANO31"/>
      <c r="ANP31"/>
    </row>
    <row r="32" spans="1:1056" s="7" customFormat="1" ht="87.65" customHeight="1" x14ac:dyDescent="0.5">
      <c r="A32" s="14">
        <v>15</v>
      </c>
      <c r="B32" s="12">
        <v>2.11</v>
      </c>
      <c r="C32" s="9" t="s">
        <v>1</v>
      </c>
      <c r="D32" s="9"/>
      <c r="E32" s="9" t="s">
        <v>2</v>
      </c>
      <c r="F32" s="9" t="s">
        <v>103</v>
      </c>
      <c r="G32" s="9"/>
      <c r="H32" s="13" t="s">
        <v>312</v>
      </c>
      <c r="I32" s="49" t="s">
        <v>158</v>
      </c>
      <c r="J32" s="48" t="s">
        <v>131</v>
      </c>
      <c r="K32" s="48" t="s">
        <v>131</v>
      </c>
      <c r="L32" s="48" t="s">
        <v>131</v>
      </c>
      <c r="M32" s="15">
        <v>21</v>
      </c>
      <c r="N32" s="8" t="s">
        <v>133</v>
      </c>
      <c r="O32" s="10" t="s">
        <v>149</v>
      </c>
      <c r="P32" s="9" t="str">
        <f>Q7</f>
        <v>12.03.2027</v>
      </c>
      <c r="Q32" s="8" t="s">
        <v>228</v>
      </c>
      <c r="R32" s="8" t="s">
        <v>156</v>
      </c>
      <c r="S32" s="44" t="s">
        <v>485</v>
      </c>
      <c r="T32" s="44" t="s">
        <v>484</v>
      </c>
      <c r="U32" s="59" t="str">
        <f t="shared" si="0"/>
        <v>SP</v>
      </c>
      <c r="V32" s="149" t="s">
        <v>489</v>
      </c>
      <c r="W32" s="150">
        <f t="shared" si="2"/>
        <v>21</v>
      </c>
      <c r="X32" s="150">
        <f>W9-W32</f>
        <v>11</v>
      </c>
      <c r="Y32" s="155">
        <f t="shared" si="1"/>
        <v>32</v>
      </c>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c r="JH32"/>
      <c r="JI32"/>
      <c r="JJ32"/>
      <c r="JK32"/>
      <c r="JL32"/>
      <c r="JM32"/>
      <c r="JN32"/>
      <c r="JO32"/>
      <c r="JP32"/>
      <c r="JQ32"/>
      <c r="JR32"/>
      <c r="JS32"/>
      <c r="JT32"/>
      <c r="JU32"/>
      <c r="JV32"/>
      <c r="JW32"/>
      <c r="JX32"/>
      <c r="JY32"/>
      <c r="JZ32"/>
      <c r="KA32"/>
      <c r="KB32"/>
      <c r="KC32"/>
      <c r="KD32"/>
      <c r="KE32"/>
      <c r="KF32"/>
      <c r="KG32"/>
      <c r="KH32"/>
      <c r="KI32"/>
      <c r="KJ32"/>
      <c r="KK32"/>
      <c r="KL32"/>
      <c r="KM32"/>
      <c r="KN32"/>
      <c r="KO32"/>
      <c r="KP32"/>
      <c r="KQ32"/>
      <c r="KR32"/>
      <c r="KS32"/>
      <c r="KT32"/>
      <c r="KU32"/>
      <c r="KV32"/>
      <c r="KW32"/>
      <c r="KX32"/>
      <c r="KY32"/>
      <c r="KZ32"/>
      <c r="LA32"/>
      <c r="LB32"/>
      <c r="LC32"/>
      <c r="LD32"/>
      <c r="LE32"/>
      <c r="LF32"/>
      <c r="LG32"/>
      <c r="LH32"/>
      <c r="LI32"/>
      <c r="LJ32"/>
      <c r="LK32"/>
      <c r="LL32"/>
      <c r="LM32"/>
      <c r="LN32"/>
      <c r="LO32"/>
      <c r="LP32"/>
      <c r="LQ32"/>
      <c r="LR32"/>
      <c r="LS32"/>
      <c r="LT32"/>
      <c r="LU32"/>
      <c r="LV32"/>
      <c r="LW32"/>
      <c r="LX32"/>
      <c r="LY32"/>
      <c r="LZ32"/>
      <c r="MA32"/>
      <c r="MB32"/>
      <c r="MC32"/>
      <c r="MD32"/>
      <c r="ME32"/>
      <c r="MF32"/>
      <c r="MG32"/>
      <c r="MH32"/>
      <c r="MI32"/>
      <c r="MJ32"/>
      <c r="MK32"/>
      <c r="ML32"/>
      <c r="MM32"/>
      <c r="MN32"/>
      <c r="MO32"/>
      <c r="MP32"/>
      <c r="MQ32"/>
      <c r="MR32"/>
      <c r="MS32"/>
      <c r="MT32"/>
      <c r="MU32"/>
      <c r="MV32"/>
      <c r="MW32"/>
      <c r="MX32"/>
      <c r="MY32"/>
      <c r="MZ32"/>
      <c r="NA32"/>
      <c r="NB32"/>
      <c r="NC32"/>
      <c r="ND32"/>
      <c r="NE32"/>
      <c r="NF32"/>
      <c r="NG32"/>
      <c r="NH32"/>
      <c r="NI32"/>
      <c r="NJ32"/>
      <c r="NK32"/>
      <c r="NL32"/>
      <c r="NM32"/>
      <c r="NN32"/>
      <c r="NO32"/>
      <c r="NP32"/>
      <c r="NQ32"/>
      <c r="NR32"/>
      <c r="NS32"/>
      <c r="NT32"/>
      <c r="NU32"/>
      <c r="NV32"/>
      <c r="NW32"/>
      <c r="NX32"/>
      <c r="NY32"/>
      <c r="NZ32"/>
      <c r="OA32"/>
      <c r="OB32"/>
      <c r="OC32"/>
      <c r="OD32"/>
      <c r="OE32"/>
      <c r="OF32"/>
      <c r="OG32"/>
      <c r="OH32"/>
      <c r="OI32"/>
      <c r="OJ32"/>
      <c r="OK32"/>
      <c r="OL32"/>
      <c r="OM32"/>
      <c r="ON32"/>
      <c r="OO32"/>
      <c r="OP32"/>
      <c r="OQ32"/>
      <c r="OR32"/>
      <c r="OS32"/>
      <c r="OT32"/>
      <c r="OU32"/>
      <c r="OV32"/>
      <c r="OW32"/>
      <c r="OX32"/>
      <c r="OY32"/>
      <c r="OZ32"/>
      <c r="PA32"/>
      <c r="PB32"/>
      <c r="PC32"/>
      <c r="PD32"/>
      <c r="PE32"/>
      <c r="PF32"/>
      <c r="PG32"/>
      <c r="PH32"/>
      <c r="PI32"/>
      <c r="PJ32"/>
      <c r="PK32"/>
      <c r="PL32"/>
      <c r="PM32"/>
      <c r="PN32"/>
      <c r="PO32"/>
      <c r="PP32"/>
      <c r="PQ32"/>
      <c r="PR32"/>
      <c r="PS32"/>
      <c r="PT32"/>
      <c r="PU32"/>
      <c r="PV32"/>
      <c r="PW32"/>
      <c r="PX32"/>
      <c r="PY32"/>
      <c r="PZ32"/>
      <c r="QA32"/>
      <c r="QB32"/>
      <c r="QC32"/>
      <c r="QD32"/>
      <c r="QE32"/>
      <c r="QF32"/>
      <c r="QG32"/>
      <c r="QH32"/>
      <c r="QI32"/>
      <c r="QJ32"/>
      <c r="QK32"/>
      <c r="QL32"/>
      <c r="QM32"/>
      <c r="QN32"/>
      <c r="QO32"/>
      <c r="QP32"/>
      <c r="QQ32"/>
      <c r="QR32"/>
      <c r="QS32"/>
      <c r="QT32"/>
      <c r="QU32"/>
      <c r="QV32"/>
      <c r="QW32"/>
      <c r="QX32"/>
      <c r="QY32"/>
      <c r="QZ32"/>
      <c r="RA32"/>
      <c r="RB32"/>
      <c r="RC32"/>
      <c r="RD32"/>
      <c r="RE32"/>
      <c r="RF32"/>
      <c r="RG32"/>
      <c r="RH32"/>
      <c r="RI32"/>
      <c r="RJ32"/>
      <c r="RK32"/>
      <c r="RL32"/>
      <c r="RM32"/>
      <c r="RN32"/>
      <c r="RO32"/>
      <c r="RP32"/>
      <c r="RQ32"/>
      <c r="RR32"/>
      <c r="RS32"/>
      <c r="RT32"/>
      <c r="RU32"/>
      <c r="RV32"/>
      <c r="RW32"/>
      <c r="RX32"/>
      <c r="RY32"/>
      <c r="RZ32"/>
      <c r="SA32"/>
      <c r="SB32"/>
      <c r="SC32"/>
      <c r="SD32"/>
      <c r="SE32"/>
      <c r="SF32"/>
      <c r="SG32"/>
      <c r="SH32"/>
      <c r="SI32"/>
      <c r="SJ32"/>
      <c r="SK32"/>
      <c r="SL32"/>
      <c r="SM32"/>
      <c r="SN32"/>
      <c r="SO32"/>
      <c r="SP32"/>
      <c r="SQ32"/>
      <c r="SR32"/>
      <c r="SS32"/>
      <c r="ST32"/>
      <c r="SU32"/>
      <c r="SV32"/>
      <c r="SW32"/>
      <c r="SX32"/>
      <c r="SY32"/>
      <c r="SZ32"/>
      <c r="TA32"/>
      <c r="TB32"/>
      <c r="TC32"/>
      <c r="TD32"/>
      <c r="TE32"/>
      <c r="TF32"/>
      <c r="TG32"/>
      <c r="TH32"/>
      <c r="TI32"/>
      <c r="TJ32"/>
      <c r="TK32"/>
      <c r="TL32"/>
      <c r="TM32"/>
      <c r="TN32"/>
      <c r="TO32"/>
      <c r="TP32"/>
      <c r="TQ32"/>
      <c r="TR32"/>
      <c r="TS32"/>
      <c r="TT32"/>
      <c r="TU32"/>
      <c r="TV32"/>
      <c r="TW32"/>
      <c r="TX32"/>
      <c r="TY32"/>
      <c r="TZ32"/>
      <c r="UA32"/>
      <c r="UB32"/>
      <c r="UC32"/>
      <c r="UD32"/>
      <c r="UE32"/>
      <c r="UF32"/>
      <c r="UG32"/>
      <c r="UH32"/>
      <c r="UI32"/>
      <c r="UJ32"/>
      <c r="UK32"/>
      <c r="UL32"/>
      <c r="UM32"/>
      <c r="UN32"/>
      <c r="UO32"/>
      <c r="UP32"/>
      <c r="UQ32"/>
      <c r="UR32"/>
      <c r="US32"/>
      <c r="UT32"/>
      <c r="UU32"/>
      <c r="UV32"/>
      <c r="UW32"/>
      <c r="UX32"/>
      <c r="UY32"/>
      <c r="UZ32"/>
      <c r="VA32"/>
      <c r="VB32"/>
      <c r="VC32"/>
      <c r="VD32"/>
      <c r="VE32"/>
      <c r="VF32"/>
      <c r="VG32"/>
      <c r="VH32"/>
      <c r="VI32"/>
      <c r="VJ32"/>
      <c r="VK32"/>
      <c r="VL32"/>
      <c r="VM32"/>
      <c r="VN32"/>
      <c r="VO32"/>
      <c r="VP32"/>
      <c r="VQ32"/>
      <c r="VR32"/>
      <c r="VS32"/>
      <c r="VT32"/>
      <c r="VU32"/>
      <c r="VV32"/>
      <c r="VW32"/>
      <c r="VX32"/>
      <c r="VY32"/>
      <c r="VZ32"/>
      <c r="WA32"/>
      <c r="WB32"/>
      <c r="WC32"/>
      <c r="WD32"/>
      <c r="WE32"/>
      <c r="WF32"/>
      <c r="WG32"/>
      <c r="WH32"/>
      <c r="WI32"/>
      <c r="WJ32"/>
      <c r="WK32"/>
      <c r="WL32"/>
      <c r="WM32"/>
      <c r="WN32"/>
      <c r="WO32"/>
      <c r="WP32"/>
      <c r="WQ32"/>
      <c r="WR32"/>
      <c r="WS32"/>
      <c r="WT32"/>
      <c r="WU32"/>
      <c r="WV32"/>
      <c r="WW32"/>
      <c r="WX32"/>
      <c r="WY32"/>
      <c r="WZ32"/>
      <c r="XA32"/>
      <c r="XB32"/>
      <c r="XC32"/>
      <c r="XD32"/>
      <c r="XE32"/>
      <c r="XF32"/>
      <c r="XG32"/>
      <c r="XH32"/>
      <c r="XI32"/>
      <c r="XJ32"/>
      <c r="XK32"/>
      <c r="XL32"/>
      <c r="XM32"/>
      <c r="XN32"/>
      <c r="XO32"/>
      <c r="XP32"/>
      <c r="XQ32"/>
      <c r="XR32"/>
      <c r="XS32"/>
      <c r="XT32"/>
      <c r="XU32"/>
      <c r="XV32"/>
      <c r="XW32"/>
      <c r="XX32"/>
      <c r="XY32"/>
      <c r="XZ32"/>
      <c r="YA32"/>
      <c r="YB32"/>
      <c r="YC32"/>
      <c r="YD32"/>
      <c r="YE32"/>
      <c r="YF32"/>
      <c r="YG32"/>
      <c r="YH32"/>
      <c r="YI32"/>
      <c r="YJ32"/>
      <c r="YK32"/>
      <c r="YL32"/>
      <c r="YM32"/>
      <c r="YN32"/>
      <c r="YO32"/>
      <c r="YP32"/>
      <c r="YQ32"/>
      <c r="YR32"/>
      <c r="YS32"/>
      <c r="YT32"/>
      <c r="YU32"/>
      <c r="YV32"/>
      <c r="YW32"/>
      <c r="YX32"/>
      <c r="YY32"/>
      <c r="YZ32"/>
      <c r="ZA32"/>
      <c r="ZB32"/>
      <c r="ZC32"/>
      <c r="ZD32"/>
      <c r="ZE32"/>
      <c r="ZF32"/>
      <c r="ZG32"/>
      <c r="ZH32"/>
      <c r="ZI32"/>
      <c r="ZJ32"/>
      <c r="ZK32"/>
      <c r="ZL32"/>
      <c r="ZM32"/>
      <c r="ZN32"/>
      <c r="ZO32"/>
      <c r="ZP32"/>
      <c r="ZQ32"/>
      <c r="ZR32"/>
      <c r="ZS32"/>
      <c r="ZT32"/>
      <c r="ZU32"/>
      <c r="ZV32"/>
      <c r="ZW32"/>
      <c r="ZX32"/>
      <c r="ZY32"/>
      <c r="ZZ32"/>
      <c r="AAA32"/>
      <c r="AAB32"/>
      <c r="AAC32"/>
      <c r="AAD32"/>
      <c r="AAE32"/>
      <c r="AAF32"/>
      <c r="AAG32"/>
      <c r="AAH32"/>
      <c r="AAI32"/>
      <c r="AAJ32"/>
      <c r="AAK32"/>
      <c r="AAL32"/>
      <c r="AAM32"/>
      <c r="AAN32"/>
      <c r="AAO32"/>
      <c r="AAP32"/>
      <c r="AAQ32"/>
      <c r="AAR32"/>
      <c r="AAS32"/>
      <c r="AAT32"/>
      <c r="AAU32"/>
      <c r="AAV32"/>
      <c r="AAW32"/>
      <c r="AAX32"/>
      <c r="AAY32"/>
      <c r="AAZ32"/>
      <c r="ABA32"/>
      <c r="ABB32"/>
      <c r="ABC32"/>
      <c r="ABD32"/>
      <c r="ABE32"/>
      <c r="ABF32"/>
      <c r="ABG32"/>
      <c r="ABH32"/>
      <c r="ABI32"/>
      <c r="ABJ32"/>
      <c r="ABK32"/>
      <c r="ABL32"/>
      <c r="ABM32"/>
      <c r="ABN32"/>
      <c r="ABO32"/>
      <c r="ABP32"/>
      <c r="ABQ32"/>
      <c r="ABR32"/>
      <c r="ABS32"/>
      <c r="ABT32"/>
      <c r="ABU32"/>
      <c r="ABV32"/>
      <c r="ABW32"/>
      <c r="ABX32"/>
      <c r="ABY32"/>
      <c r="ABZ32"/>
      <c r="ACA32"/>
      <c r="ACB32"/>
      <c r="ACC32"/>
      <c r="ACD32"/>
      <c r="ACE32"/>
      <c r="ACF32"/>
      <c r="ACG32"/>
      <c r="ACH32"/>
      <c r="ACI32"/>
      <c r="ACJ32"/>
      <c r="ACK32"/>
      <c r="ACL32"/>
      <c r="ACM32"/>
      <c r="ACN32"/>
      <c r="ACO32"/>
      <c r="ACP32"/>
      <c r="ACQ32"/>
      <c r="ACR32"/>
      <c r="ACS32"/>
      <c r="ACT32"/>
      <c r="ACU32"/>
      <c r="ACV32"/>
      <c r="ACW32"/>
      <c r="ACX32"/>
      <c r="ACY32"/>
      <c r="ACZ32"/>
      <c r="ADA32"/>
      <c r="ADB32"/>
      <c r="ADC32"/>
      <c r="ADD32"/>
      <c r="ADE32"/>
      <c r="ADF32"/>
      <c r="ADG32"/>
      <c r="ADH32"/>
      <c r="ADI32"/>
      <c r="ADJ32"/>
      <c r="ADK32"/>
      <c r="ADL32"/>
      <c r="ADM32"/>
      <c r="ADN32"/>
      <c r="ADO32"/>
      <c r="ADP32"/>
      <c r="ADQ32"/>
      <c r="ADR32"/>
      <c r="ADS32"/>
      <c r="ADT32"/>
      <c r="ADU32"/>
      <c r="ADV32"/>
      <c r="ADW32"/>
      <c r="ADX32"/>
      <c r="ADY32"/>
      <c r="ADZ32"/>
      <c r="AEA32"/>
      <c r="AEB32"/>
      <c r="AEC32"/>
      <c r="AED32"/>
      <c r="AEE32"/>
      <c r="AEF32"/>
      <c r="AEG32"/>
      <c r="AEH32"/>
      <c r="AEI32"/>
      <c r="AEJ32"/>
      <c r="AEK32"/>
      <c r="AEL32"/>
      <c r="AEM32"/>
      <c r="AEN32"/>
      <c r="AEO32"/>
      <c r="AEP32"/>
      <c r="AEQ32"/>
      <c r="AER32"/>
      <c r="AES32"/>
      <c r="AET32"/>
      <c r="AEU32"/>
      <c r="AEV32"/>
      <c r="AEW32"/>
      <c r="AEX32"/>
      <c r="AEY32"/>
      <c r="AEZ32"/>
      <c r="AFA32"/>
      <c r="AFB32"/>
      <c r="AFC32"/>
      <c r="AFD32"/>
      <c r="AFE32"/>
      <c r="AFF32"/>
      <c r="AFG32"/>
      <c r="AFH32"/>
      <c r="AFI32"/>
      <c r="AFJ32"/>
      <c r="AFK32"/>
      <c r="AFL32"/>
      <c r="AFM32"/>
      <c r="AFN32"/>
      <c r="AFO32"/>
      <c r="AFP32"/>
      <c r="AFQ32"/>
      <c r="AFR32"/>
      <c r="AFS32"/>
      <c r="AFT32"/>
      <c r="AFU32"/>
      <c r="AFV32"/>
      <c r="AFW32"/>
      <c r="AFX32"/>
      <c r="AFY32"/>
      <c r="AFZ32"/>
      <c r="AGA32"/>
      <c r="AGB32"/>
      <c r="AGC32"/>
      <c r="AGD32"/>
      <c r="AGE32"/>
      <c r="AGF32"/>
      <c r="AGG32"/>
      <c r="AGH32"/>
      <c r="AGI32"/>
      <c r="AGJ32"/>
      <c r="AGK32"/>
      <c r="AGL32"/>
      <c r="AGM32"/>
      <c r="AGN32"/>
      <c r="AGO32"/>
      <c r="AGP32"/>
      <c r="AGQ32"/>
      <c r="AGR32"/>
      <c r="AGS32"/>
      <c r="AGT32"/>
      <c r="AGU32"/>
      <c r="AGV32"/>
      <c r="AGW32"/>
      <c r="AGX32"/>
      <c r="AGY32"/>
      <c r="AGZ32"/>
      <c r="AHA32"/>
      <c r="AHB32"/>
      <c r="AHC32"/>
      <c r="AHD32"/>
      <c r="AHE32"/>
      <c r="AHF32"/>
      <c r="AHG32"/>
      <c r="AHH32"/>
      <c r="AHI32"/>
      <c r="AHJ32"/>
      <c r="AHK32"/>
      <c r="AHL32"/>
      <c r="AHM32"/>
      <c r="AHN32"/>
      <c r="AHO32"/>
      <c r="AHP32"/>
      <c r="AHQ32"/>
      <c r="AHR32"/>
      <c r="AHS32"/>
      <c r="AHT32"/>
      <c r="AHU32"/>
      <c r="AHV32"/>
      <c r="AHW32"/>
      <c r="AHX32"/>
      <c r="AHY32"/>
      <c r="AHZ32"/>
      <c r="AIA32"/>
      <c r="AIB32"/>
      <c r="AIC32"/>
      <c r="AID32"/>
      <c r="AIE32"/>
      <c r="AIF32"/>
      <c r="AIG32"/>
      <c r="AIH32"/>
      <c r="AII32"/>
      <c r="AIJ32"/>
      <c r="AIK32"/>
      <c r="AIL32"/>
      <c r="AIM32"/>
      <c r="AIN32"/>
      <c r="AIO32"/>
      <c r="AIP32"/>
      <c r="AIQ32"/>
      <c r="AIR32"/>
      <c r="AIS32"/>
      <c r="AIT32"/>
      <c r="AIU32"/>
      <c r="AIV32"/>
      <c r="AIW32"/>
      <c r="AIX32"/>
      <c r="AIY32"/>
      <c r="AIZ32"/>
      <c r="AJA32"/>
      <c r="AJB32"/>
      <c r="AJC32"/>
      <c r="AJD32"/>
      <c r="AJE32"/>
      <c r="AJF32"/>
      <c r="AJG32"/>
      <c r="AJH32"/>
      <c r="AJI32"/>
      <c r="AJJ32"/>
      <c r="AJK32"/>
      <c r="AJL32"/>
      <c r="AJM32"/>
      <c r="AJN32"/>
      <c r="AJO32"/>
      <c r="AJP32"/>
      <c r="AJQ32"/>
      <c r="AJR32"/>
      <c r="AJS32"/>
      <c r="AJT32"/>
      <c r="AJU32"/>
      <c r="AJV32"/>
      <c r="AJW32"/>
      <c r="AJX32"/>
      <c r="AJY32"/>
      <c r="AJZ32"/>
      <c r="AKA32"/>
      <c r="AKB32"/>
      <c r="AKC32"/>
      <c r="AKD32"/>
      <c r="AKE32"/>
      <c r="AKF32"/>
      <c r="AKG32"/>
      <c r="AKH32"/>
      <c r="AKI32"/>
      <c r="AKJ32"/>
      <c r="AKK32"/>
      <c r="AKL32"/>
      <c r="AKM32"/>
      <c r="AKN32"/>
      <c r="AKO32"/>
      <c r="AKP32"/>
      <c r="AKQ32"/>
      <c r="AKR32"/>
      <c r="AKS32"/>
      <c r="AKT32"/>
      <c r="AKU32"/>
      <c r="AKV32"/>
      <c r="AKW32"/>
      <c r="AKX32"/>
      <c r="AKY32"/>
      <c r="AKZ32"/>
      <c r="ALA32"/>
      <c r="ALB32"/>
      <c r="ALC32"/>
      <c r="ALD32"/>
      <c r="ALE32"/>
      <c r="ALF32"/>
      <c r="ALG32"/>
      <c r="ALH32"/>
      <c r="ALI32"/>
      <c r="ALJ32"/>
      <c r="ALK32"/>
      <c r="ALL32"/>
      <c r="ALM32"/>
      <c r="ALN32"/>
      <c r="ALO32"/>
      <c r="ALP32"/>
      <c r="ALQ32"/>
      <c r="ALR32"/>
      <c r="ALS32"/>
      <c r="ALT32"/>
      <c r="ALU32"/>
      <c r="ALV32"/>
      <c r="ALW32"/>
      <c r="ALX32"/>
      <c r="ALY32"/>
      <c r="ALZ32"/>
      <c r="AMA32"/>
      <c r="AMB32"/>
      <c r="AMC32"/>
      <c r="AMD32"/>
      <c r="AME32"/>
      <c r="AMF32"/>
      <c r="AMG32"/>
      <c r="AMH32"/>
      <c r="AMI32"/>
      <c r="AMJ32"/>
      <c r="AMK32"/>
      <c r="AML32"/>
      <c r="AMM32"/>
      <c r="AMN32"/>
      <c r="AMO32"/>
      <c r="AMP32"/>
      <c r="AMQ32"/>
      <c r="AMR32"/>
      <c r="AMS32"/>
      <c r="AMT32"/>
      <c r="AMU32"/>
      <c r="AMV32"/>
      <c r="AMW32"/>
      <c r="AMX32"/>
      <c r="AMY32"/>
      <c r="AMZ32"/>
      <c r="ANA32"/>
      <c r="ANB32"/>
      <c r="ANC32"/>
      <c r="AND32"/>
      <c r="ANE32"/>
      <c r="ANF32"/>
      <c r="ANG32"/>
      <c r="ANH32"/>
      <c r="ANI32"/>
      <c r="ANJ32"/>
      <c r="ANK32"/>
      <c r="ANL32"/>
      <c r="ANM32"/>
      <c r="ANN32"/>
      <c r="ANO32"/>
      <c r="ANP32"/>
    </row>
    <row r="33" spans="1:1056" s="7" customFormat="1" ht="45" x14ac:dyDescent="0.5">
      <c r="A33" s="14">
        <v>16</v>
      </c>
      <c r="B33" s="12">
        <v>2.12</v>
      </c>
      <c r="C33" s="9" t="s">
        <v>1</v>
      </c>
      <c r="D33" s="9"/>
      <c r="E33" s="9" t="s">
        <v>2</v>
      </c>
      <c r="F33" s="9" t="s">
        <v>103</v>
      </c>
      <c r="G33" s="9"/>
      <c r="H33" s="13" t="s">
        <v>313</v>
      </c>
      <c r="I33" s="53" t="s">
        <v>126</v>
      </c>
      <c r="J33" s="54" t="s">
        <v>127</v>
      </c>
      <c r="K33" s="56" t="s">
        <v>131</v>
      </c>
      <c r="L33" s="54" t="s">
        <v>127</v>
      </c>
      <c r="M33" s="15">
        <v>7</v>
      </c>
      <c r="N33" s="8" t="s">
        <v>152</v>
      </c>
      <c r="O33" s="42" t="s">
        <v>150</v>
      </c>
      <c r="P33" s="59" t="s">
        <v>267</v>
      </c>
      <c r="Q33" s="8" t="s">
        <v>229</v>
      </c>
      <c r="R33" s="8" t="s">
        <v>156</v>
      </c>
      <c r="S33" s="44" t="s">
        <v>349</v>
      </c>
      <c r="T33" s="44" t="s">
        <v>487</v>
      </c>
      <c r="U33" s="59" t="str">
        <f t="shared" si="0"/>
        <v>N/A</v>
      </c>
      <c r="V33" s="149" t="s">
        <v>488</v>
      </c>
      <c r="W33" s="150">
        <f t="shared" si="2"/>
        <v>7</v>
      </c>
      <c r="X33" s="150">
        <f>W9-W33</f>
        <v>25</v>
      </c>
      <c r="Y33" s="155">
        <f t="shared" si="1"/>
        <v>32</v>
      </c>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c r="JA33"/>
      <c r="JB33"/>
      <c r="JC33"/>
      <c r="JD33"/>
      <c r="JE33"/>
      <c r="JF33"/>
      <c r="JG33"/>
      <c r="JH33"/>
      <c r="JI33"/>
      <c r="JJ33"/>
      <c r="JK33"/>
      <c r="JL33"/>
      <c r="JM33"/>
      <c r="JN33"/>
      <c r="JO33"/>
      <c r="JP33"/>
      <c r="JQ33"/>
      <c r="JR33"/>
      <c r="JS33"/>
      <c r="JT33"/>
      <c r="JU33"/>
      <c r="JV33"/>
      <c r="JW33"/>
      <c r="JX33"/>
      <c r="JY33"/>
      <c r="JZ33"/>
      <c r="KA33"/>
      <c r="KB33"/>
      <c r="KC33"/>
      <c r="KD33"/>
      <c r="KE33"/>
      <c r="KF33"/>
      <c r="KG33"/>
      <c r="KH33"/>
      <c r="KI33"/>
      <c r="KJ33"/>
      <c r="KK33"/>
      <c r="KL33"/>
      <c r="KM33"/>
      <c r="KN33"/>
      <c r="KO33"/>
      <c r="KP33"/>
      <c r="KQ33"/>
      <c r="KR33"/>
      <c r="KS33"/>
      <c r="KT33"/>
      <c r="KU33"/>
      <c r="KV33"/>
      <c r="KW33"/>
      <c r="KX33"/>
      <c r="KY33"/>
      <c r="KZ33"/>
      <c r="LA33"/>
      <c r="LB33"/>
      <c r="LC33"/>
      <c r="LD33"/>
      <c r="LE33"/>
      <c r="LF33"/>
      <c r="LG33"/>
      <c r="LH33"/>
      <c r="LI33"/>
      <c r="LJ33"/>
      <c r="LK33"/>
      <c r="LL33"/>
      <c r="LM33"/>
      <c r="LN33"/>
      <c r="LO33"/>
      <c r="LP33"/>
      <c r="LQ33"/>
      <c r="LR33"/>
      <c r="LS33"/>
      <c r="LT33"/>
      <c r="LU33"/>
      <c r="LV33"/>
      <c r="LW33"/>
      <c r="LX33"/>
      <c r="LY33"/>
      <c r="LZ33"/>
      <c r="MA33"/>
      <c r="MB33"/>
      <c r="MC33"/>
      <c r="MD33"/>
      <c r="ME33"/>
      <c r="MF33"/>
      <c r="MG33"/>
      <c r="MH33"/>
      <c r="MI33"/>
      <c r="MJ33"/>
      <c r="MK33"/>
      <c r="ML33"/>
      <c r="MM33"/>
      <c r="MN33"/>
      <c r="MO33"/>
      <c r="MP33"/>
      <c r="MQ33"/>
      <c r="MR33"/>
      <c r="MS33"/>
      <c r="MT33"/>
      <c r="MU33"/>
      <c r="MV33"/>
      <c r="MW33"/>
      <c r="MX33"/>
      <c r="MY33"/>
      <c r="MZ33"/>
      <c r="NA33"/>
      <c r="NB33"/>
      <c r="NC33"/>
      <c r="ND33"/>
      <c r="NE33"/>
      <c r="NF33"/>
      <c r="NG33"/>
      <c r="NH33"/>
      <c r="NI33"/>
      <c r="NJ33"/>
      <c r="NK33"/>
      <c r="NL33"/>
      <c r="NM33"/>
      <c r="NN33"/>
      <c r="NO33"/>
      <c r="NP33"/>
      <c r="NQ33"/>
      <c r="NR33"/>
      <c r="NS33"/>
      <c r="NT33"/>
      <c r="NU33"/>
      <c r="NV33"/>
      <c r="NW33"/>
      <c r="NX33"/>
      <c r="NY33"/>
      <c r="NZ33"/>
      <c r="OA33"/>
      <c r="OB33"/>
      <c r="OC33"/>
      <c r="OD33"/>
      <c r="OE33"/>
      <c r="OF33"/>
      <c r="OG33"/>
      <c r="OH33"/>
      <c r="OI33"/>
      <c r="OJ33"/>
      <c r="OK33"/>
      <c r="OL33"/>
      <c r="OM33"/>
      <c r="ON33"/>
      <c r="OO33"/>
      <c r="OP33"/>
      <c r="OQ33"/>
      <c r="OR33"/>
      <c r="OS33"/>
      <c r="OT33"/>
      <c r="OU33"/>
      <c r="OV33"/>
      <c r="OW33"/>
      <c r="OX33"/>
      <c r="OY33"/>
      <c r="OZ33"/>
      <c r="PA33"/>
      <c r="PB33"/>
      <c r="PC33"/>
      <c r="PD33"/>
      <c r="PE33"/>
      <c r="PF33"/>
      <c r="PG33"/>
      <c r="PH33"/>
      <c r="PI33"/>
      <c r="PJ33"/>
      <c r="PK33"/>
      <c r="PL33"/>
      <c r="PM33"/>
      <c r="PN33"/>
      <c r="PO33"/>
      <c r="PP33"/>
      <c r="PQ33"/>
      <c r="PR33"/>
      <c r="PS33"/>
      <c r="PT33"/>
      <c r="PU33"/>
      <c r="PV33"/>
      <c r="PW33"/>
      <c r="PX33"/>
      <c r="PY33"/>
      <c r="PZ33"/>
      <c r="QA33"/>
      <c r="QB33"/>
      <c r="QC33"/>
      <c r="QD33"/>
      <c r="QE33"/>
      <c r="QF33"/>
      <c r="QG33"/>
      <c r="QH33"/>
      <c r="QI33"/>
      <c r="QJ33"/>
      <c r="QK33"/>
      <c r="QL33"/>
      <c r="QM33"/>
      <c r="QN33"/>
      <c r="QO33"/>
      <c r="QP33"/>
      <c r="QQ33"/>
      <c r="QR33"/>
      <c r="QS33"/>
      <c r="QT33"/>
      <c r="QU33"/>
      <c r="QV33"/>
      <c r="QW33"/>
      <c r="QX33"/>
      <c r="QY33"/>
      <c r="QZ33"/>
      <c r="RA33"/>
      <c r="RB33"/>
      <c r="RC33"/>
      <c r="RD33"/>
      <c r="RE33"/>
      <c r="RF33"/>
      <c r="RG33"/>
      <c r="RH33"/>
      <c r="RI33"/>
      <c r="RJ33"/>
      <c r="RK33"/>
      <c r="RL33"/>
      <c r="RM33"/>
      <c r="RN33"/>
      <c r="RO33"/>
      <c r="RP33"/>
      <c r="RQ33"/>
      <c r="RR33"/>
      <c r="RS33"/>
      <c r="RT33"/>
      <c r="RU33"/>
      <c r="RV33"/>
      <c r="RW33"/>
      <c r="RX33"/>
      <c r="RY33"/>
      <c r="RZ33"/>
      <c r="SA33"/>
      <c r="SB33"/>
      <c r="SC33"/>
      <c r="SD33"/>
      <c r="SE33"/>
      <c r="SF33"/>
      <c r="SG33"/>
      <c r="SH33"/>
      <c r="SI33"/>
      <c r="SJ33"/>
      <c r="SK33"/>
      <c r="SL33"/>
      <c r="SM33"/>
      <c r="SN33"/>
      <c r="SO33"/>
      <c r="SP33"/>
      <c r="SQ33"/>
      <c r="SR33"/>
      <c r="SS33"/>
      <c r="ST33"/>
      <c r="SU33"/>
      <c r="SV33"/>
      <c r="SW33"/>
      <c r="SX33"/>
      <c r="SY33"/>
      <c r="SZ33"/>
      <c r="TA33"/>
      <c r="TB33"/>
      <c r="TC33"/>
      <c r="TD33"/>
      <c r="TE33"/>
      <c r="TF33"/>
      <c r="TG33"/>
      <c r="TH33"/>
      <c r="TI33"/>
      <c r="TJ33"/>
      <c r="TK33"/>
      <c r="TL33"/>
      <c r="TM33"/>
      <c r="TN33"/>
      <c r="TO33"/>
      <c r="TP33"/>
      <c r="TQ33"/>
      <c r="TR33"/>
      <c r="TS33"/>
      <c r="TT33"/>
      <c r="TU33"/>
      <c r="TV33"/>
      <c r="TW33"/>
      <c r="TX33"/>
      <c r="TY33"/>
      <c r="TZ33"/>
      <c r="UA33"/>
      <c r="UB33"/>
      <c r="UC33"/>
      <c r="UD33"/>
      <c r="UE33"/>
      <c r="UF33"/>
      <c r="UG33"/>
      <c r="UH33"/>
      <c r="UI33"/>
      <c r="UJ33"/>
      <c r="UK33"/>
      <c r="UL33"/>
      <c r="UM33"/>
      <c r="UN33"/>
      <c r="UO33"/>
      <c r="UP33"/>
      <c r="UQ33"/>
      <c r="UR33"/>
      <c r="US33"/>
      <c r="UT33"/>
      <c r="UU33"/>
      <c r="UV33"/>
      <c r="UW33"/>
      <c r="UX33"/>
      <c r="UY33"/>
      <c r="UZ33"/>
      <c r="VA33"/>
      <c r="VB33"/>
      <c r="VC33"/>
      <c r="VD33"/>
      <c r="VE33"/>
      <c r="VF33"/>
      <c r="VG33"/>
      <c r="VH33"/>
      <c r="VI33"/>
      <c r="VJ33"/>
      <c r="VK33"/>
      <c r="VL33"/>
      <c r="VM33"/>
      <c r="VN33"/>
      <c r="VO33"/>
      <c r="VP33"/>
      <c r="VQ33"/>
      <c r="VR33"/>
      <c r="VS33"/>
      <c r="VT33"/>
      <c r="VU33"/>
      <c r="VV33"/>
      <c r="VW33"/>
      <c r="VX33"/>
      <c r="VY33"/>
      <c r="VZ33"/>
      <c r="WA33"/>
      <c r="WB33"/>
      <c r="WC33"/>
      <c r="WD33"/>
      <c r="WE33"/>
      <c r="WF33"/>
      <c r="WG33"/>
      <c r="WH33"/>
      <c r="WI33"/>
      <c r="WJ33"/>
      <c r="WK33"/>
      <c r="WL33"/>
      <c r="WM33"/>
      <c r="WN33"/>
      <c r="WO33"/>
      <c r="WP33"/>
      <c r="WQ33"/>
      <c r="WR33"/>
      <c r="WS33"/>
      <c r="WT33"/>
      <c r="WU33"/>
      <c r="WV33"/>
      <c r="WW33"/>
      <c r="WX33"/>
      <c r="WY33"/>
      <c r="WZ33"/>
      <c r="XA33"/>
      <c r="XB33"/>
      <c r="XC33"/>
      <c r="XD33"/>
      <c r="XE33"/>
      <c r="XF33"/>
      <c r="XG33"/>
      <c r="XH33"/>
      <c r="XI33"/>
      <c r="XJ33"/>
      <c r="XK33"/>
      <c r="XL33"/>
      <c r="XM33"/>
      <c r="XN33"/>
      <c r="XO33"/>
      <c r="XP33"/>
      <c r="XQ33"/>
      <c r="XR33"/>
      <c r="XS33"/>
      <c r="XT33"/>
      <c r="XU33"/>
      <c r="XV33"/>
      <c r="XW33"/>
      <c r="XX33"/>
      <c r="XY33"/>
      <c r="XZ33"/>
      <c r="YA33"/>
      <c r="YB33"/>
      <c r="YC33"/>
      <c r="YD33"/>
      <c r="YE33"/>
      <c r="YF33"/>
      <c r="YG33"/>
      <c r="YH33"/>
      <c r="YI33"/>
      <c r="YJ33"/>
      <c r="YK33"/>
      <c r="YL33"/>
      <c r="YM33"/>
      <c r="YN33"/>
      <c r="YO33"/>
      <c r="YP33"/>
      <c r="YQ33"/>
      <c r="YR33"/>
      <c r="YS33"/>
      <c r="YT33"/>
      <c r="YU33"/>
      <c r="YV33"/>
      <c r="YW33"/>
      <c r="YX33"/>
      <c r="YY33"/>
      <c r="YZ33"/>
      <c r="ZA33"/>
      <c r="ZB33"/>
      <c r="ZC33"/>
      <c r="ZD33"/>
      <c r="ZE33"/>
      <c r="ZF33"/>
      <c r="ZG33"/>
      <c r="ZH33"/>
      <c r="ZI33"/>
      <c r="ZJ33"/>
      <c r="ZK33"/>
      <c r="ZL33"/>
      <c r="ZM33"/>
      <c r="ZN33"/>
      <c r="ZO33"/>
      <c r="ZP33"/>
      <c r="ZQ33"/>
      <c r="ZR33"/>
      <c r="ZS33"/>
      <c r="ZT33"/>
      <c r="ZU33"/>
      <c r="ZV33"/>
      <c r="ZW33"/>
      <c r="ZX33"/>
      <c r="ZY33"/>
      <c r="ZZ33"/>
      <c r="AAA33"/>
      <c r="AAB33"/>
      <c r="AAC33"/>
      <c r="AAD33"/>
      <c r="AAE33"/>
      <c r="AAF33"/>
      <c r="AAG33"/>
      <c r="AAH33"/>
      <c r="AAI33"/>
      <c r="AAJ33"/>
      <c r="AAK33"/>
      <c r="AAL33"/>
      <c r="AAM33"/>
      <c r="AAN33"/>
      <c r="AAO33"/>
      <c r="AAP33"/>
      <c r="AAQ33"/>
      <c r="AAR33"/>
      <c r="AAS33"/>
      <c r="AAT33"/>
      <c r="AAU33"/>
      <c r="AAV33"/>
      <c r="AAW33"/>
      <c r="AAX33"/>
      <c r="AAY33"/>
      <c r="AAZ33"/>
      <c r="ABA33"/>
      <c r="ABB33"/>
      <c r="ABC33"/>
      <c r="ABD33"/>
      <c r="ABE33"/>
      <c r="ABF33"/>
      <c r="ABG33"/>
      <c r="ABH33"/>
      <c r="ABI33"/>
      <c r="ABJ33"/>
      <c r="ABK33"/>
      <c r="ABL33"/>
      <c r="ABM33"/>
      <c r="ABN33"/>
      <c r="ABO33"/>
      <c r="ABP33"/>
      <c r="ABQ33"/>
      <c r="ABR33"/>
      <c r="ABS33"/>
      <c r="ABT33"/>
      <c r="ABU33"/>
      <c r="ABV33"/>
      <c r="ABW33"/>
      <c r="ABX33"/>
      <c r="ABY33"/>
      <c r="ABZ33"/>
      <c r="ACA33"/>
      <c r="ACB33"/>
      <c r="ACC33"/>
      <c r="ACD33"/>
      <c r="ACE33"/>
      <c r="ACF33"/>
      <c r="ACG33"/>
      <c r="ACH33"/>
      <c r="ACI33"/>
      <c r="ACJ33"/>
      <c r="ACK33"/>
      <c r="ACL33"/>
      <c r="ACM33"/>
      <c r="ACN33"/>
      <c r="ACO33"/>
      <c r="ACP33"/>
      <c r="ACQ33"/>
      <c r="ACR33"/>
      <c r="ACS33"/>
      <c r="ACT33"/>
      <c r="ACU33"/>
      <c r="ACV33"/>
      <c r="ACW33"/>
      <c r="ACX33"/>
      <c r="ACY33"/>
      <c r="ACZ33"/>
      <c r="ADA33"/>
      <c r="ADB33"/>
      <c r="ADC33"/>
      <c r="ADD33"/>
      <c r="ADE33"/>
      <c r="ADF33"/>
      <c r="ADG33"/>
      <c r="ADH33"/>
      <c r="ADI33"/>
      <c r="ADJ33"/>
      <c r="ADK33"/>
      <c r="ADL33"/>
      <c r="ADM33"/>
      <c r="ADN33"/>
      <c r="ADO33"/>
      <c r="ADP33"/>
      <c r="ADQ33"/>
      <c r="ADR33"/>
      <c r="ADS33"/>
      <c r="ADT33"/>
      <c r="ADU33"/>
      <c r="ADV33"/>
      <c r="ADW33"/>
      <c r="ADX33"/>
      <c r="ADY33"/>
      <c r="ADZ33"/>
      <c r="AEA33"/>
      <c r="AEB33"/>
      <c r="AEC33"/>
      <c r="AED33"/>
      <c r="AEE33"/>
      <c r="AEF33"/>
      <c r="AEG33"/>
      <c r="AEH33"/>
      <c r="AEI33"/>
      <c r="AEJ33"/>
      <c r="AEK33"/>
      <c r="AEL33"/>
      <c r="AEM33"/>
      <c r="AEN33"/>
      <c r="AEO33"/>
      <c r="AEP33"/>
      <c r="AEQ33"/>
      <c r="AER33"/>
      <c r="AES33"/>
      <c r="AET33"/>
      <c r="AEU33"/>
      <c r="AEV33"/>
      <c r="AEW33"/>
      <c r="AEX33"/>
      <c r="AEY33"/>
      <c r="AEZ33"/>
      <c r="AFA33"/>
      <c r="AFB33"/>
      <c r="AFC33"/>
      <c r="AFD33"/>
      <c r="AFE33"/>
      <c r="AFF33"/>
      <c r="AFG33"/>
      <c r="AFH33"/>
      <c r="AFI33"/>
      <c r="AFJ33"/>
      <c r="AFK33"/>
      <c r="AFL33"/>
      <c r="AFM33"/>
      <c r="AFN33"/>
      <c r="AFO33"/>
      <c r="AFP33"/>
      <c r="AFQ33"/>
      <c r="AFR33"/>
      <c r="AFS33"/>
      <c r="AFT33"/>
      <c r="AFU33"/>
      <c r="AFV33"/>
      <c r="AFW33"/>
      <c r="AFX33"/>
      <c r="AFY33"/>
      <c r="AFZ33"/>
      <c r="AGA33"/>
      <c r="AGB33"/>
      <c r="AGC33"/>
      <c r="AGD33"/>
      <c r="AGE33"/>
      <c r="AGF33"/>
      <c r="AGG33"/>
      <c r="AGH33"/>
      <c r="AGI33"/>
      <c r="AGJ33"/>
      <c r="AGK33"/>
      <c r="AGL33"/>
      <c r="AGM33"/>
      <c r="AGN33"/>
      <c r="AGO33"/>
      <c r="AGP33"/>
      <c r="AGQ33"/>
      <c r="AGR33"/>
      <c r="AGS33"/>
      <c r="AGT33"/>
      <c r="AGU33"/>
      <c r="AGV33"/>
      <c r="AGW33"/>
      <c r="AGX33"/>
      <c r="AGY33"/>
      <c r="AGZ33"/>
      <c r="AHA33"/>
      <c r="AHB33"/>
      <c r="AHC33"/>
      <c r="AHD33"/>
      <c r="AHE33"/>
      <c r="AHF33"/>
      <c r="AHG33"/>
      <c r="AHH33"/>
      <c r="AHI33"/>
      <c r="AHJ33"/>
      <c r="AHK33"/>
      <c r="AHL33"/>
      <c r="AHM33"/>
      <c r="AHN33"/>
      <c r="AHO33"/>
      <c r="AHP33"/>
      <c r="AHQ33"/>
      <c r="AHR33"/>
      <c r="AHS33"/>
      <c r="AHT33"/>
      <c r="AHU33"/>
      <c r="AHV33"/>
      <c r="AHW33"/>
      <c r="AHX33"/>
      <c r="AHY33"/>
      <c r="AHZ33"/>
      <c r="AIA33"/>
      <c r="AIB33"/>
      <c r="AIC33"/>
      <c r="AID33"/>
      <c r="AIE33"/>
      <c r="AIF33"/>
      <c r="AIG33"/>
      <c r="AIH33"/>
      <c r="AII33"/>
      <c r="AIJ33"/>
      <c r="AIK33"/>
      <c r="AIL33"/>
      <c r="AIM33"/>
      <c r="AIN33"/>
      <c r="AIO33"/>
      <c r="AIP33"/>
      <c r="AIQ33"/>
      <c r="AIR33"/>
      <c r="AIS33"/>
      <c r="AIT33"/>
      <c r="AIU33"/>
      <c r="AIV33"/>
      <c r="AIW33"/>
      <c r="AIX33"/>
      <c r="AIY33"/>
      <c r="AIZ33"/>
      <c r="AJA33"/>
      <c r="AJB33"/>
      <c r="AJC33"/>
      <c r="AJD33"/>
      <c r="AJE33"/>
      <c r="AJF33"/>
      <c r="AJG33"/>
      <c r="AJH33"/>
      <c r="AJI33"/>
      <c r="AJJ33"/>
      <c r="AJK33"/>
      <c r="AJL33"/>
      <c r="AJM33"/>
      <c r="AJN33"/>
      <c r="AJO33"/>
      <c r="AJP33"/>
      <c r="AJQ33"/>
      <c r="AJR33"/>
      <c r="AJS33"/>
      <c r="AJT33"/>
      <c r="AJU33"/>
      <c r="AJV33"/>
      <c r="AJW33"/>
      <c r="AJX33"/>
      <c r="AJY33"/>
      <c r="AJZ33"/>
      <c r="AKA33"/>
      <c r="AKB33"/>
      <c r="AKC33"/>
      <c r="AKD33"/>
      <c r="AKE33"/>
      <c r="AKF33"/>
      <c r="AKG33"/>
      <c r="AKH33"/>
      <c r="AKI33"/>
      <c r="AKJ33"/>
      <c r="AKK33"/>
      <c r="AKL33"/>
      <c r="AKM33"/>
      <c r="AKN33"/>
      <c r="AKO33"/>
      <c r="AKP33"/>
      <c r="AKQ33"/>
      <c r="AKR33"/>
      <c r="AKS33"/>
      <c r="AKT33"/>
      <c r="AKU33"/>
      <c r="AKV33"/>
      <c r="AKW33"/>
      <c r="AKX33"/>
      <c r="AKY33"/>
      <c r="AKZ33"/>
      <c r="ALA33"/>
      <c r="ALB33"/>
      <c r="ALC33"/>
      <c r="ALD33"/>
      <c r="ALE33"/>
      <c r="ALF33"/>
      <c r="ALG33"/>
      <c r="ALH33"/>
      <c r="ALI33"/>
      <c r="ALJ33"/>
      <c r="ALK33"/>
      <c r="ALL33"/>
      <c r="ALM33"/>
      <c r="ALN33"/>
      <c r="ALO33"/>
      <c r="ALP33"/>
      <c r="ALQ33"/>
      <c r="ALR33"/>
      <c r="ALS33"/>
      <c r="ALT33"/>
      <c r="ALU33"/>
      <c r="ALV33"/>
      <c r="ALW33"/>
      <c r="ALX33"/>
      <c r="ALY33"/>
      <c r="ALZ33"/>
      <c r="AMA33"/>
      <c r="AMB33"/>
      <c r="AMC33"/>
      <c r="AMD33"/>
      <c r="AME33"/>
      <c r="AMF33"/>
      <c r="AMG33"/>
      <c r="AMH33"/>
      <c r="AMI33"/>
      <c r="AMJ33"/>
      <c r="AMK33"/>
      <c r="AML33"/>
      <c r="AMM33"/>
      <c r="AMN33"/>
      <c r="AMO33"/>
      <c r="AMP33"/>
      <c r="AMQ33"/>
      <c r="AMR33"/>
      <c r="AMS33"/>
      <c r="AMT33"/>
      <c r="AMU33"/>
      <c r="AMV33"/>
      <c r="AMW33"/>
      <c r="AMX33"/>
      <c r="AMY33"/>
      <c r="AMZ33"/>
      <c r="ANA33"/>
      <c r="ANB33"/>
      <c r="ANC33"/>
      <c r="AND33"/>
      <c r="ANE33"/>
      <c r="ANF33"/>
      <c r="ANG33"/>
      <c r="ANH33"/>
      <c r="ANI33"/>
      <c r="ANJ33"/>
      <c r="ANK33"/>
      <c r="ANL33"/>
      <c r="ANM33"/>
      <c r="ANN33"/>
      <c r="ANO33"/>
      <c r="ANP33"/>
    </row>
    <row r="34" spans="1:1056" s="7" customFormat="1" ht="59.5" x14ac:dyDescent="0.5">
      <c r="A34" s="14">
        <v>17</v>
      </c>
      <c r="B34" s="12">
        <v>2.13</v>
      </c>
      <c r="C34" s="9" t="s">
        <v>1</v>
      </c>
      <c r="D34" s="9"/>
      <c r="E34" s="9" t="s">
        <v>2</v>
      </c>
      <c r="F34" s="9" t="s">
        <v>103</v>
      </c>
      <c r="G34" s="9"/>
      <c r="H34" s="13" t="s">
        <v>124</v>
      </c>
      <c r="I34" s="49" t="s">
        <v>158</v>
      </c>
      <c r="J34" s="48" t="s">
        <v>131</v>
      </c>
      <c r="K34" s="48" t="s">
        <v>131</v>
      </c>
      <c r="L34" s="48" t="s">
        <v>131</v>
      </c>
      <c r="M34" s="15">
        <v>7</v>
      </c>
      <c r="N34" s="8" t="s">
        <v>133</v>
      </c>
      <c r="O34" s="42" t="s">
        <v>321</v>
      </c>
      <c r="P34" s="9" t="str">
        <f>Q7</f>
        <v>12.03.2027</v>
      </c>
      <c r="Q34" s="8" t="s">
        <v>230</v>
      </c>
      <c r="R34" s="8" t="s">
        <v>156</v>
      </c>
      <c r="S34" s="44" t="s">
        <v>349</v>
      </c>
      <c r="T34" s="44" t="s">
        <v>487</v>
      </c>
      <c r="U34" s="59" t="str">
        <f t="shared" si="0"/>
        <v>SP</v>
      </c>
      <c r="V34" s="149" t="s">
        <v>488</v>
      </c>
      <c r="W34" s="150">
        <f t="shared" si="2"/>
        <v>7</v>
      </c>
      <c r="X34" s="150">
        <f>W9-W34</f>
        <v>25</v>
      </c>
      <c r="Y34" s="155">
        <f t="shared" si="1"/>
        <v>32</v>
      </c>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c r="IW34"/>
      <c r="IX34"/>
      <c r="IY34"/>
      <c r="IZ34"/>
      <c r="JA34"/>
      <c r="JB34"/>
      <c r="JC34"/>
      <c r="JD34"/>
      <c r="JE34"/>
      <c r="JF34"/>
      <c r="JG34"/>
      <c r="JH34"/>
      <c r="JI34"/>
      <c r="JJ34"/>
      <c r="JK34"/>
      <c r="JL34"/>
      <c r="JM34"/>
      <c r="JN34"/>
      <c r="JO34"/>
      <c r="JP34"/>
      <c r="JQ34"/>
      <c r="JR34"/>
      <c r="JS34"/>
      <c r="JT34"/>
      <c r="JU34"/>
      <c r="JV34"/>
      <c r="JW34"/>
      <c r="JX34"/>
      <c r="JY34"/>
      <c r="JZ34"/>
      <c r="KA34"/>
      <c r="KB34"/>
      <c r="KC34"/>
      <c r="KD34"/>
      <c r="KE34"/>
      <c r="KF34"/>
      <c r="KG34"/>
      <c r="KH34"/>
      <c r="KI34"/>
      <c r="KJ34"/>
      <c r="KK34"/>
      <c r="KL34"/>
      <c r="KM34"/>
      <c r="KN34"/>
      <c r="KO34"/>
      <c r="KP34"/>
      <c r="KQ34"/>
      <c r="KR34"/>
      <c r="KS34"/>
      <c r="KT34"/>
      <c r="KU34"/>
      <c r="KV34"/>
      <c r="KW34"/>
      <c r="KX34"/>
      <c r="KY34"/>
      <c r="KZ34"/>
      <c r="LA34"/>
      <c r="LB34"/>
      <c r="LC34"/>
      <c r="LD34"/>
      <c r="LE34"/>
      <c r="LF34"/>
      <c r="LG34"/>
      <c r="LH34"/>
      <c r="LI34"/>
      <c r="LJ34"/>
      <c r="LK34"/>
      <c r="LL34"/>
      <c r="LM34"/>
      <c r="LN34"/>
      <c r="LO34"/>
      <c r="LP34"/>
      <c r="LQ34"/>
      <c r="LR34"/>
      <c r="LS34"/>
      <c r="LT34"/>
      <c r="LU34"/>
      <c r="LV34"/>
      <c r="LW34"/>
      <c r="LX34"/>
      <c r="LY34"/>
      <c r="LZ34"/>
      <c r="MA34"/>
      <c r="MB34"/>
      <c r="MC34"/>
      <c r="MD34"/>
      <c r="ME34"/>
      <c r="MF34"/>
      <c r="MG34"/>
      <c r="MH34"/>
      <c r="MI34"/>
      <c r="MJ34"/>
      <c r="MK34"/>
      <c r="ML34"/>
      <c r="MM34"/>
      <c r="MN34"/>
      <c r="MO34"/>
      <c r="MP34"/>
      <c r="MQ34"/>
      <c r="MR34"/>
      <c r="MS34"/>
      <c r="MT34"/>
      <c r="MU34"/>
      <c r="MV34"/>
      <c r="MW34"/>
      <c r="MX34"/>
      <c r="MY34"/>
      <c r="MZ34"/>
      <c r="NA34"/>
      <c r="NB34"/>
      <c r="NC34"/>
      <c r="ND34"/>
      <c r="NE34"/>
      <c r="NF34"/>
      <c r="NG34"/>
      <c r="NH34"/>
      <c r="NI34"/>
      <c r="NJ34"/>
      <c r="NK34"/>
      <c r="NL34"/>
      <c r="NM34"/>
      <c r="NN34"/>
      <c r="NO34"/>
      <c r="NP34"/>
      <c r="NQ34"/>
      <c r="NR34"/>
      <c r="NS34"/>
      <c r="NT34"/>
      <c r="NU34"/>
      <c r="NV34"/>
      <c r="NW34"/>
      <c r="NX34"/>
      <c r="NY34"/>
      <c r="NZ34"/>
      <c r="OA34"/>
      <c r="OB34"/>
      <c r="OC34"/>
      <c r="OD34"/>
      <c r="OE34"/>
      <c r="OF34"/>
      <c r="OG34"/>
      <c r="OH34"/>
      <c r="OI34"/>
      <c r="OJ34"/>
      <c r="OK34"/>
      <c r="OL34"/>
      <c r="OM34"/>
      <c r="ON34"/>
      <c r="OO34"/>
      <c r="OP34"/>
      <c r="OQ34"/>
      <c r="OR34"/>
      <c r="OS34"/>
      <c r="OT34"/>
      <c r="OU34"/>
      <c r="OV34"/>
      <c r="OW34"/>
      <c r="OX34"/>
      <c r="OY34"/>
      <c r="OZ34"/>
      <c r="PA34"/>
      <c r="PB34"/>
      <c r="PC34"/>
      <c r="PD34"/>
      <c r="PE34"/>
      <c r="PF34"/>
      <c r="PG34"/>
      <c r="PH34"/>
      <c r="PI34"/>
      <c r="PJ34"/>
      <c r="PK34"/>
      <c r="PL34"/>
      <c r="PM34"/>
      <c r="PN34"/>
      <c r="PO34"/>
      <c r="PP34"/>
      <c r="PQ34"/>
      <c r="PR34"/>
      <c r="PS34"/>
      <c r="PT34"/>
      <c r="PU34"/>
      <c r="PV34"/>
      <c r="PW34"/>
      <c r="PX34"/>
      <c r="PY34"/>
      <c r="PZ34"/>
      <c r="QA34"/>
      <c r="QB34"/>
      <c r="QC34"/>
      <c r="QD34"/>
      <c r="QE34"/>
      <c r="QF34"/>
      <c r="QG34"/>
      <c r="QH34"/>
      <c r="QI34"/>
      <c r="QJ34"/>
      <c r="QK34"/>
      <c r="QL34"/>
      <c r="QM34"/>
      <c r="QN34"/>
      <c r="QO34"/>
      <c r="QP34"/>
      <c r="QQ34"/>
      <c r="QR34"/>
      <c r="QS34"/>
      <c r="QT34"/>
      <c r="QU34"/>
      <c r="QV34"/>
      <c r="QW34"/>
      <c r="QX34"/>
      <c r="QY34"/>
      <c r="QZ34"/>
      <c r="RA34"/>
      <c r="RB34"/>
      <c r="RC34"/>
      <c r="RD34"/>
      <c r="RE34"/>
      <c r="RF34"/>
      <c r="RG34"/>
      <c r="RH34"/>
      <c r="RI34"/>
      <c r="RJ34"/>
      <c r="RK34"/>
      <c r="RL34"/>
      <c r="RM34"/>
      <c r="RN34"/>
      <c r="RO34"/>
      <c r="RP34"/>
      <c r="RQ34"/>
      <c r="RR34"/>
      <c r="RS34"/>
      <c r="RT34"/>
      <c r="RU34"/>
      <c r="RV34"/>
      <c r="RW34"/>
      <c r="RX34"/>
      <c r="RY34"/>
      <c r="RZ34"/>
      <c r="SA34"/>
      <c r="SB34"/>
      <c r="SC34"/>
      <c r="SD34"/>
      <c r="SE34"/>
      <c r="SF34"/>
      <c r="SG34"/>
      <c r="SH34"/>
      <c r="SI34"/>
      <c r="SJ34"/>
      <c r="SK34"/>
      <c r="SL34"/>
      <c r="SM34"/>
      <c r="SN34"/>
      <c r="SO34"/>
      <c r="SP34"/>
      <c r="SQ34"/>
      <c r="SR34"/>
      <c r="SS34"/>
      <c r="ST34"/>
      <c r="SU34"/>
      <c r="SV34"/>
      <c r="SW34"/>
      <c r="SX34"/>
      <c r="SY34"/>
      <c r="SZ34"/>
      <c r="TA34"/>
      <c r="TB34"/>
      <c r="TC34"/>
      <c r="TD34"/>
      <c r="TE34"/>
      <c r="TF34"/>
      <c r="TG34"/>
      <c r="TH34"/>
      <c r="TI34"/>
      <c r="TJ34"/>
      <c r="TK34"/>
      <c r="TL34"/>
      <c r="TM34"/>
      <c r="TN34"/>
      <c r="TO34"/>
      <c r="TP34"/>
      <c r="TQ34"/>
      <c r="TR34"/>
      <c r="TS34"/>
      <c r="TT34"/>
      <c r="TU34"/>
      <c r="TV34"/>
      <c r="TW34"/>
      <c r="TX34"/>
      <c r="TY34"/>
      <c r="TZ34"/>
      <c r="UA34"/>
      <c r="UB34"/>
      <c r="UC34"/>
      <c r="UD34"/>
      <c r="UE34"/>
      <c r="UF34"/>
      <c r="UG34"/>
      <c r="UH34"/>
      <c r="UI34"/>
      <c r="UJ34"/>
      <c r="UK34"/>
      <c r="UL34"/>
      <c r="UM34"/>
      <c r="UN34"/>
      <c r="UO34"/>
      <c r="UP34"/>
      <c r="UQ34"/>
      <c r="UR34"/>
      <c r="US34"/>
      <c r="UT34"/>
      <c r="UU34"/>
      <c r="UV34"/>
      <c r="UW34"/>
      <c r="UX34"/>
      <c r="UY34"/>
      <c r="UZ34"/>
      <c r="VA34"/>
      <c r="VB34"/>
      <c r="VC34"/>
      <c r="VD34"/>
      <c r="VE34"/>
      <c r="VF34"/>
      <c r="VG34"/>
      <c r="VH34"/>
      <c r="VI34"/>
      <c r="VJ34"/>
      <c r="VK34"/>
      <c r="VL34"/>
      <c r="VM34"/>
      <c r="VN34"/>
      <c r="VO34"/>
      <c r="VP34"/>
      <c r="VQ34"/>
      <c r="VR34"/>
      <c r="VS34"/>
      <c r="VT34"/>
      <c r="VU34"/>
      <c r="VV34"/>
      <c r="VW34"/>
      <c r="VX34"/>
      <c r="VY34"/>
      <c r="VZ34"/>
      <c r="WA34"/>
      <c r="WB34"/>
      <c r="WC34"/>
      <c r="WD34"/>
      <c r="WE34"/>
      <c r="WF34"/>
      <c r="WG34"/>
      <c r="WH34"/>
      <c r="WI34"/>
      <c r="WJ34"/>
      <c r="WK34"/>
      <c r="WL34"/>
      <c r="WM34"/>
      <c r="WN34"/>
      <c r="WO34"/>
      <c r="WP34"/>
      <c r="WQ34"/>
      <c r="WR34"/>
      <c r="WS34"/>
      <c r="WT34"/>
      <c r="WU34"/>
      <c r="WV34"/>
      <c r="WW34"/>
      <c r="WX34"/>
      <c r="WY34"/>
      <c r="WZ34"/>
      <c r="XA34"/>
      <c r="XB34"/>
      <c r="XC34"/>
      <c r="XD34"/>
      <c r="XE34"/>
      <c r="XF34"/>
      <c r="XG34"/>
      <c r="XH34"/>
      <c r="XI34"/>
      <c r="XJ34"/>
      <c r="XK34"/>
      <c r="XL34"/>
      <c r="XM34"/>
      <c r="XN34"/>
      <c r="XO34"/>
      <c r="XP34"/>
      <c r="XQ34"/>
      <c r="XR34"/>
      <c r="XS34"/>
      <c r="XT34"/>
      <c r="XU34"/>
      <c r="XV34"/>
      <c r="XW34"/>
      <c r="XX34"/>
      <c r="XY34"/>
      <c r="XZ34"/>
      <c r="YA34"/>
      <c r="YB34"/>
      <c r="YC34"/>
      <c r="YD34"/>
      <c r="YE34"/>
      <c r="YF34"/>
      <c r="YG34"/>
      <c r="YH34"/>
      <c r="YI34"/>
      <c r="YJ34"/>
      <c r="YK34"/>
      <c r="YL34"/>
      <c r="YM34"/>
      <c r="YN34"/>
      <c r="YO34"/>
      <c r="YP34"/>
      <c r="YQ34"/>
      <c r="YR34"/>
      <c r="YS34"/>
      <c r="YT34"/>
      <c r="YU34"/>
      <c r="YV34"/>
      <c r="YW34"/>
      <c r="YX34"/>
      <c r="YY34"/>
      <c r="YZ34"/>
      <c r="ZA34"/>
      <c r="ZB34"/>
      <c r="ZC34"/>
      <c r="ZD34"/>
      <c r="ZE34"/>
      <c r="ZF34"/>
      <c r="ZG34"/>
      <c r="ZH34"/>
      <c r="ZI34"/>
      <c r="ZJ34"/>
      <c r="ZK34"/>
      <c r="ZL34"/>
      <c r="ZM34"/>
      <c r="ZN34"/>
      <c r="ZO34"/>
      <c r="ZP34"/>
      <c r="ZQ34"/>
      <c r="ZR34"/>
      <c r="ZS34"/>
      <c r="ZT34"/>
      <c r="ZU34"/>
      <c r="ZV34"/>
      <c r="ZW34"/>
      <c r="ZX34"/>
      <c r="ZY34"/>
      <c r="ZZ34"/>
      <c r="AAA34"/>
      <c r="AAB34"/>
      <c r="AAC34"/>
      <c r="AAD34"/>
      <c r="AAE34"/>
      <c r="AAF34"/>
      <c r="AAG34"/>
      <c r="AAH34"/>
      <c r="AAI34"/>
      <c r="AAJ34"/>
      <c r="AAK34"/>
      <c r="AAL34"/>
      <c r="AAM34"/>
      <c r="AAN34"/>
      <c r="AAO34"/>
      <c r="AAP34"/>
      <c r="AAQ34"/>
      <c r="AAR34"/>
      <c r="AAS34"/>
      <c r="AAT34"/>
      <c r="AAU34"/>
      <c r="AAV34"/>
      <c r="AAW34"/>
      <c r="AAX34"/>
      <c r="AAY34"/>
      <c r="AAZ34"/>
      <c r="ABA34"/>
      <c r="ABB34"/>
      <c r="ABC34"/>
      <c r="ABD34"/>
      <c r="ABE34"/>
      <c r="ABF34"/>
      <c r="ABG34"/>
      <c r="ABH34"/>
      <c r="ABI34"/>
      <c r="ABJ34"/>
      <c r="ABK34"/>
      <c r="ABL34"/>
      <c r="ABM34"/>
      <c r="ABN34"/>
      <c r="ABO34"/>
      <c r="ABP34"/>
      <c r="ABQ34"/>
      <c r="ABR34"/>
      <c r="ABS34"/>
      <c r="ABT34"/>
      <c r="ABU34"/>
      <c r="ABV34"/>
      <c r="ABW34"/>
      <c r="ABX34"/>
      <c r="ABY34"/>
      <c r="ABZ34"/>
      <c r="ACA34"/>
      <c r="ACB34"/>
      <c r="ACC34"/>
      <c r="ACD34"/>
      <c r="ACE34"/>
      <c r="ACF34"/>
      <c r="ACG34"/>
      <c r="ACH34"/>
      <c r="ACI34"/>
      <c r="ACJ34"/>
      <c r="ACK34"/>
      <c r="ACL34"/>
      <c r="ACM34"/>
      <c r="ACN34"/>
      <c r="ACO34"/>
      <c r="ACP34"/>
      <c r="ACQ34"/>
      <c r="ACR34"/>
      <c r="ACS34"/>
      <c r="ACT34"/>
      <c r="ACU34"/>
      <c r="ACV34"/>
      <c r="ACW34"/>
      <c r="ACX34"/>
      <c r="ACY34"/>
      <c r="ACZ34"/>
      <c r="ADA34"/>
      <c r="ADB34"/>
      <c r="ADC34"/>
      <c r="ADD34"/>
      <c r="ADE34"/>
      <c r="ADF34"/>
      <c r="ADG34"/>
      <c r="ADH34"/>
      <c r="ADI34"/>
      <c r="ADJ34"/>
      <c r="ADK34"/>
      <c r="ADL34"/>
      <c r="ADM34"/>
      <c r="ADN34"/>
      <c r="ADO34"/>
      <c r="ADP34"/>
      <c r="ADQ34"/>
      <c r="ADR34"/>
      <c r="ADS34"/>
      <c r="ADT34"/>
      <c r="ADU34"/>
      <c r="ADV34"/>
      <c r="ADW34"/>
      <c r="ADX34"/>
      <c r="ADY34"/>
      <c r="ADZ34"/>
      <c r="AEA34"/>
      <c r="AEB34"/>
      <c r="AEC34"/>
      <c r="AED34"/>
      <c r="AEE34"/>
      <c r="AEF34"/>
      <c r="AEG34"/>
      <c r="AEH34"/>
      <c r="AEI34"/>
      <c r="AEJ34"/>
      <c r="AEK34"/>
      <c r="AEL34"/>
      <c r="AEM34"/>
      <c r="AEN34"/>
      <c r="AEO34"/>
      <c r="AEP34"/>
      <c r="AEQ34"/>
      <c r="AER34"/>
      <c r="AES34"/>
      <c r="AET34"/>
      <c r="AEU34"/>
      <c r="AEV34"/>
      <c r="AEW34"/>
      <c r="AEX34"/>
      <c r="AEY34"/>
      <c r="AEZ34"/>
      <c r="AFA34"/>
      <c r="AFB34"/>
      <c r="AFC34"/>
      <c r="AFD34"/>
      <c r="AFE34"/>
      <c r="AFF34"/>
      <c r="AFG34"/>
      <c r="AFH34"/>
      <c r="AFI34"/>
      <c r="AFJ34"/>
      <c r="AFK34"/>
      <c r="AFL34"/>
      <c r="AFM34"/>
      <c r="AFN34"/>
      <c r="AFO34"/>
      <c r="AFP34"/>
      <c r="AFQ34"/>
      <c r="AFR34"/>
      <c r="AFS34"/>
      <c r="AFT34"/>
      <c r="AFU34"/>
      <c r="AFV34"/>
      <c r="AFW34"/>
      <c r="AFX34"/>
      <c r="AFY34"/>
      <c r="AFZ34"/>
      <c r="AGA34"/>
      <c r="AGB34"/>
      <c r="AGC34"/>
      <c r="AGD34"/>
      <c r="AGE34"/>
      <c r="AGF34"/>
      <c r="AGG34"/>
      <c r="AGH34"/>
      <c r="AGI34"/>
      <c r="AGJ34"/>
      <c r="AGK34"/>
      <c r="AGL34"/>
      <c r="AGM34"/>
      <c r="AGN34"/>
      <c r="AGO34"/>
      <c r="AGP34"/>
      <c r="AGQ34"/>
      <c r="AGR34"/>
      <c r="AGS34"/>
      <c r="AGT34"/>
      <c r="AGU34"/>
      <c r="AGV34"/>
      <c r="AGW34"/>
      <c r="AGX34"/>
      <c r="AGY34"/>
      <c r="AGZ34"/>
      <c r="AHA34"/>
      <c r="AHB34"/>
      <c r="AHC34"/>
      <c r="AHD34"/>
      <c r="AHE34"/>
      <c r="AHF34"/>
      <c r="AHG34"/>
      <c r="AHH34"/>
      <c r="AHI34"/>
      <c r="AHJ34"/>
      <c r="AHK34"/>
      <c r="AHL34"/>
      <c r="AHM34"/>
      <c r="AHN34"/>
      <c r="AHO34"/>
      <c r="AHP34"/>
      <c r="AHQ34"/>
      <c r="AHR34"/>
      <c r="AHS34"/>
      <c r="AHT34"/>
      <c r="AHU34"/>
      <c r="AHV34"/>
      <c r="AHW34"/>
      <c r="AHX34"/>
      <c r="AHY34"/>
      <c r="AHZ34"/>
      <c r="AIA34"/>
      <c r="AIB34"/>
      <c r="AIC34"/>
      <c r="AID34"/>
      <c r="AIE34"/>
      <c r="AIF34"/>
      <c r="AIG34"/>
      <c r="AIH34"/>
      <c r="AII34"/>
      <c r="AIJ34"/>
      <c r="AIK34"/>
      <c r="AIL34"/>
      <c r="AIM34"/>
      <c r="AIN34"/>
      <c r="AIO34"/>
      <c r="AIP34"/>
      <c r="AIQ34"/>
      <c r="AIR34"/>
      <c r="AIS34"/>
      <c r="AIT34"/>
      <c r="AIU34"/>
      <c r="AIV34"/>
      <c r="AIW34"/>
      <c r="AIX34"/>
      <c r="AIY34"/>
      <c r="AIZ34"/>
      <c r="AJA34"/>
      <c r="AJB34"/>
      <c r="AJC34"/>
      <c r="AJD34"/>
      <c r="AJE34"/>
      <c r="AJF34"/>
      <c r="AJG34"/>
      <c r="AJH34"/>
      <c r="AJI34"/>
      <c r="AJJ34"/>
      <c r="AJK34"/>
      <c r="AJL34"/>
      <c r="AJM34"/>
      <c r="AJN34"/>
      <c r="AJO34"/>
      <c r="AJP34"/>
      <c r="AJQ34"/>
      <c r="AJR34"/>
      <c r="AJS34"/>
      <c r="AJT34"/>
      <c r="AJU34"/>
      <c r="AJV34"/>
      <c r="AJW34"/>
      <c r="AJX34"/>
      <c r="AJY34"/>
      <c r="AJZ34"/>
      <c r="AKA34"/>
      <c r="AKB34"/>
      <c r="AKC34"/>
      <c r="AKD34"/>
      <c r="AKE34"/>
      <c r="AKF34"/>
      <c r="AKG34"/>
      <c r="AKH34"/>
      <c r="AKI34"/>
      <c r="AKJ34"/>
      <c r="AKK34"/>
      <c r="AKL34"/>
      <c r="AKM34"/>
      <c r="AKN34"/>
      <c r="AKO34"/>
      <c r="AKP34"/>
      <c r="AKQ34"/>
      <c r="AKR34"/>
      <c r="AKS34"/>
      <c r="AKT34"/>
      <c r="AKU34"/>
      <c r="AKV34"/>
      <c r="AKW34"/>
      <c r="AKX34"/>
      <c r="AKY34"/>
      <c r="AKZ34"/>
      <c r="ALA34"/>
      <c r="ALB34"/>
      <c r="ALC34"/>
      <c r="ALD34"/>
      <c r="ALE34"/>
      <c r="ALF34"/>
      <c r="ALG34"/>
      <c r="ALH34"/>
      <c r="ALI34"/>
      <c r="ALJ34"/>
      <c r="ALK34"/>
      <c r="ALL34"/>
      <c r="ALM34"/>
      <c r="ALN34"/>
      <c r="ALO34"/>
      <c r="ALP34"/>
      <c r="ALQ34"/>
      <c r="ALR34"/>
      <c r="ALS34"/>
      <c r="ALT34"/>
      <c r="ALU34"/>
      <c r="ALV34"/>
      <c r="ALW34"/>
      <c r="ALX34"/>
      <c r="ALY34"/>
      <c r="ALZ34"/>
      <c r="AMA34"/>
      <c r="AMB34"/>
      <c r="AMC34"/>
      <c r="AMD34"/>
      <c r="AME34"/>
      <c r="AMF34"/>
      <c r="AMG34"/>
      <c r="AMH34"/>
      <c r="AMI34"/>
      <c r="AMJ34"/>
      <c r="AMK34"/>
      <c r="AML34"/>
      <c r="AMM34"/>
      <c r="AMN34"/>
      <c r="AMO34"/>
      <c r="AMP34"/>
      <c r="AMQ34"/>
      <c r="AMR34"/>
      <c r="AMS34"/>
      <c r="AMT34"/>
      <c r="AMU34"/>
      <c r="AMV34"/>
      <c r="AMW34"/>
      <c r="AMX34"/>
      <c r="AMY34"/>
      <c r="AMZ34"/>
      <c r="ANA34"/>
      <c r="ANB34"/>
      <c r="ANC34"/>
      <c r="AND34"/>
      <c r="ANE34"/>
      <c r="ANF34"/>
      <c r="ANG34"/>
      <c r="ANH34"/>
      <c r="ANI34"/>
      <c r="ANJ34"/>
      <c r="ANK34"/>
      <c r="ANL34"/>
      <c r="ANM34"/>
      <c r="ANN34"/>
      <c r="ANO34"/>
      <c r="ANP34"/>
    </row>
    <row r="35" spans="1:1056" s="7" customFormat="1" ht="45" x14ac:dyDescent="0.5">
      <c r="A35" s="14">
        <v>18</v>
      </c>
      <c r="B35" s="12">
        <v>2.14</v>
      </c>
      <c r="C35" s="9" t="s">
        <v>1</v>
      </c>
      <c r="D35" s="9"/>
      <c r="E35" s="9" t="s">
        <v>2</v>
      </c>
      <c r="F35" s="9" t="s">
        <v>103</v>
      </c>
      <c r="G35" s="9"/>
      <c r="H35" s="13" t="s">
        <v>180</v>
      </c>
      <c r="I35" s="53" t="s">
        <v>126</v>
      </c>
      <c r="J35" s="54" t="s">
        <v>127</v>
      </c>
      <c r="K35" s="56" t="s">
        <v>131</v>
      </c>
      <c r="L35" s="54" t="s">
        <v>127</v>
      </c>
      <c r="M35" s="15">
        <v>7</v>
      </c>
      <c r="N35" s="8" t="s">
        <v>133</v>
      </c>
      <c r="O35" s="42" t="s">
        <v>130</v>
      </c>
      <c r="P35" s="9" t="str">
        <f>Q7</f>
        <v>12.03.2027</v>
      </c>
      <c r="Q35" s="8" t="s">
        <v>350</v>
      </c>
      <c r="R35" s="8" t="s">
        <v>126</v>
      </c>
      <c r="S35" s="44" t="s">
        <v>349</v>
      </c>
      <c r="T35" s="44" t="s">
        <v>487</v>
      </c>
      <c r="U35" s="59" t="str">
        <f t="shared" si="0"/>
        <v>N/A</v>
      </c>
      <c r="V35" s="149" t="s">
        <v>488</v>
      </c>
      <c r="W35" s="150">
        <f t="shared" si="2"/>
        <v>7</v>
      </c>
      <c r="X35" s="150">
        <f>W9-W35</f>
        <v>25</v>
      </c>
      <c r="Y35" s="155">
        <f t="shared" si="1"/>
        <v>32</v>
      </c>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c r="KF35"/>
      <c r="KG35"/>
      <c r="KH35"/>
      <c r="KI35"/>
      <c r="KJ35"/>
      <c r="KK35"/>
      <c r="KL35"/>
      <c r="KM35"/>
      <c r="KN35"/>
      <c r="KO35"/>
      <c r="KP35"/>
      <c r="KQ35"/>
      <c r="KR35"/>
      <c r="KS35"/>
      <c r="KT35"/>
      <c r="KU35"/>
      <c r="KV35"/>
      <c r="KW35"/>
      <c r="KX35"/>
      <c r="KY35"/>
      <c r="KZ35"/>
      <c r="LA35"/>
      <c r="LB35"/>
      <c r="LC35"/>
      <c r="LD35"/>
      <c r="LE35"/>
      <c r="LF35"/>
      <c r="LG35"/>
      <c r="LH35"/>
      <c r="LI35"/>
      <c r="LJ35"/>
      <c r="LK35"/>
      <c r="LL35"/>
      <c r="LM35"/>
      <c r="LN35"/>
      <c r="LO35"/>
      <c r="LP35"/>
      <c r="LQ35"/>
      <c r="LR35"/>
      <c r="LS35"/>
      <c r="LT35"/>
      <c r="LU35"/>
      <c r="LV35"/>
      <c r="LW35"/>
      <c r="LX35"/>
      <c r="LY35"/>
      <c r="LZ35"/>
      <c r="MA35"/>
      <c r="MB35"/>
      <c r="MC35"/>
      <c r="MD35"/>
      <c r="ME35"/>
      <c r="MF35"/>
      <c r="MG35"/>
      <c r="MH35"/>
      <c r="MI35"/>
      <c r="MJ35"/>
      <c r="MK35"/>
      <c r="ML35"/>
      <c r="MM35"/>
      <c r="MN35"/>
      <c r="MO35"/>
      <c r="MP35"/>
      <c r="MQ35"/>
      <c r="MR35"/>
      <c r="MS35"/>
      <c r="MT35"/>
      <c r="MU35"/>
      <c r="MV35"/>
      <c r="MW35"/>
      <c r="MX35"/>
      <c r="MY35"/>
      <c r="MZ35"/>
      <c r="NA35"/>
      <c r="NB35"/>
      <c r="NC35"/>
      <c r="ND35"/>
      <c r="NE35"/>
      <c r="NF35"/>
      <c r="NG35"/>
      <c r="NH35"/>
      <c r="NI35"/>
      <c r="NJ35"/>
      <c r="NK35"/>
      <c r="NL35"/>
      <c r="NM35"/>
      <c r="NN35"/>
      <c r="NO35"/>
      <c r="NP35"/>
      <c r="NQ35"/>
      <c r="NR35"/>
      <c r="NS35"/>
      <c r="NT35"/>
      <c r="NU35"/>
      <c r="NV35"/>
      <c r="NW35"/>
      <c r="NX35"/>
      <c r="NY35"/>
      <c r="NZ35"/>
      <c r="OA35"/>
      <c r="OB35"/>
      <c r="OC35"/>
      <c r="OD35"/>
      <c r="OE35"/>
      <c r="OF35"/>
      <c r="OG35"/>
      <c r="OH35"/>
      <c r="OI35"/>
      <c r="OJ35"/>
      <c r="OK35"/>
      <c r="OL35"/>
      <c r="OM35"/>
      <c r="ON35"/>
      <c r="OO35"/>
      <c r="OP35"/>
      <c r="OQ35"/>
      <c r="OR35"/>
      <c r="OS35"/>
      <c r="OT35"/>
      <c r="OU35"/>
      <c r="OV35"/>
      <c r="OW35"/>
      <c r="OX35"/>
      <c r="OY35"/>
      <c r="OZ35"/>
      <c r="PA35"/>
      <c r="PB35"/>
      <c r="PC35"/>
      <c r="PD35"/>
      <c r="PE35"/>
      <c r="PF35"/>
      <c r="PG35"/>
      <c r="PH35"/>
      <c r="PI35"/>
      <c r="PJ35"/>
      <c r="PK35"/>
      <c r="PL35"/>
      <c r="PM35"/>
      <c r="PN35"/>
      <c r="PO35"/>
      <c r="PP35"/>
      <c r="PQ35"/>
      <c r="PR35"/>
      <c r="PS35"/>
      <c r="PT35"/>
      <c r="PU35"/>
      <c r="PV35"/>
      <c r="PW35"/>
      <c r="PX35"/>
      <c r="PY35"/>
      <c r="PZ35"/>
      <c r="QA35"/>
      <c r="QB35"/>
      <c r="QC35"/>
      <c r="QD35"/>
      <c r="QE35"/>
      <c r="QF35"/>
      <c r="QG35"/>
      <c r="QH35"/>
      <c r="QI35"/>
      <c r="QJ35"/>
      <c r="QK35"/>
      <c r="QL35"/>
      <c r="QM35"/>
      <c r="QN35"/>
      <c r="QO35"/>
      <c r="QP35"/>
      <c r="QQ35"/>
      <c r="QR35"/>
      <c r="QS35"/>
      <c r="QT35"/>
      <c r="QU35"/>
      <c r="QV35"/>
      <c r="QW35"/>
      <c r="QX35"/>
      <c r="QY35"/>
      <c r="QZ35"/>
      <c r="RA35"/>
      <c r="RB35"/>
      <c r="RC35"/>
      <c r="RD35"/>
      <c r="RE35"/>
      <c r="RF35"/>
      <c r="RG35"/>
      <c r="RH35"/>
      <c r="RI35"/>
      <c r="RJ35"/>
      <c r="RK35"/>
      <c r="RL35"/>
      <c r="RM35"/>
      <c r="RN35"/>
      <c r="RO35"/>
      <c r="RP35"/>
      <c r="RQ35"/>
      <c r="RR35"/>
      <c r="RS35"/>
      <c r="RT35"/>
      <c r="RU35"/>
      <c r="RV35"/>
      <c r="RW35"/>
      <c r="RX35"/>
      <c r="RY35"/>
      <c r="RZ35"/>
      <c r="SA35"/>
      <c r="SB35"/>
      <c r="SC35"/>
      <c r="SD35"/>
      <c r="SE35"/>
      <c r="SF35"/>
      <c r="SG35"/>
      <c r="SH35"/>
      <c r="SI35"/>
      <c r="SJ35"/>
      <c r="SK35"/>
      <c r="SL35"/>
      <c r="SM35"/>
      <c r="SN35"/>
      <c r="SO35"/>
      <c r="SP35"/>
      <c r="SQ35"/>
      <c r="SR35"/>
      <c r="SS35"/>
      <c r="ST35"/>
      <c r="SU35"/>
      <c r="SV35"/>
      <c r="SW35"/>
      <c r="SX35"/>
      <c r="SY35"/>
      <c r="SZ35"/>
      <c r="TA35"/>
      <c r="TB35"/>
      <c r="TC35"/>
      <c r="TD35"/>
      <c r="TE35"/>
      <c r="TF35"/>
      <c r="TG35"/>
      <c r="TH35"/>
      <c r="TI35"/>
      <c r="TJ35"/>
      <c r="TK35"/>
      <c r="TL35"/>
      <c r="TM35"/>
      <c r="TN35"/>
      <c r="TO35"/>
      <c r="TP35"/>
      <c r="TQ35"/>
      <c r="TR35"/>
      <c r="TS35"/>
      <c r="TT35"/>
      <c r="TU35"/>
      <c r="TV35"/>
      <c r="TW35"/>
      <c r="TX35"/>
      <c r="TY35"/>
      <c r="TZ35"/>
      <c r="UA35"/>
      <c r="UB35"/>
      <c r="UC35"/>
      <c r="UD35"/>
      <c r="UE35"/>
      <c r="UF35"/>
      <c r="UG35"/>
      <c r="UH35"/>
      <c r="UI35"/>
      <c r="UJ35"/>
      <c r="UK35"/>
      <c r="UL35"/>
      <c r="UM35"/>
      <c r="UN35"/>
      <c r="UO35"/>
      <c r="UP35"/>
      <c r="UQ35"/>
      <c r="UR35"/>
      <c r="US35"/>
      <c r="UT35"/>
      <c r="UU35"/>
      <c r="UV35"/>
      <c r="UW35"/>
      <c r="UX35"/>
      <c r="UY35"/>
      <c r="UZ35"/>
      <c r="VA35"/>
      <c r="VB35"/>
      <c r="VC35"/>
      <c r="VD35"/>
      <c r="VE35"/>
      <c r="VF35"/>
      <c r="VG35"/>
      <c r="VH35"/>
      <c r="VI35"/>
      <c r="VJ35"/>
      <c r="VK35"/>
      <c r="VL35"/>
      <c r="VM35"/>
      <c r="VN35"/>
      <c r="VO35"/>
      <c r="VP35"/>
      <c r="VQ35"/>
      <c r="VR35"/>
      <c r="VS35"/>
      <c r="VT35"/>
      <c r="VU35"/>
      <c r="VV35"/>
      <c r="VW35"/>
      <c r="VX35"/>
      <c r="VY35"/>
      <c r="VZ35"/>
      <c r="WA35"/>
      <c r="WB35"/>
      <c r="WC35"/>
      <c r="WD35"/>
      <c r="WE35"/>
      <c r="WF35"/>
      <c r="WG35"/>
      <c r="WH35"/>
      <c r="WI35"/>
      <c r="WJ35"/>
      <c r="WK35"/>
      <c r="WL35"/>
      <c r="WM35"/>
      <c r="WN35"/>
      <c r="WO35"/>
      <c r="WP35"/>
      <c r="WQ35"/>
      <c r="WR35"/>
      <c r="WS35"/>
      <c r="WT35"/>
      <c r="WU35"/>
      <c r="WV35"/>
      <c r="WW35"/>
      <c r="WX35"/>
      <c r="WY35"/>
      <c r="WZ35"/>
      <c r="XA35"/>
      <c r="XB35"/>
      <c r="XC35"/>
      <c r="XD35"/>
      <c r="XE35"/>
      <c r="XF35"/>
      <c r="XG35"/>
      <c r="XH35"/>
      <c r="XI35"/>
      <c r="XJ35"/>
      <c r="XK35"/>
      <c r="XL35"/>
      <c r="XM35"/>
      <c r="XN35"/>
      <c r="XO35"/>
      <c r="XP35"/>
      <c r="XQ35"/>
      <c r="XR35"/>
      <c r="XS35"/>
      <c r="XT35"/>
      <c r="XU35"/>
      <c r="XV35"/>
      <c r="XW35"/>
      <c r="XX35"/>
      <c r="XY35"/>
      <c r="XZ35"/>
      <c r="YA35"/>
      <c r="YB35"/>
      <c r="YC35"/>
      <c r="YD35"/>
      <c r="YE35"/>
      <c r="YF35"/>
      <c r="YG35"/>
      <c r="YH35"/>
      <c r="YI35"/>
      <c r="YJ35"/>
      <c r="YK35"/>
      <c r="YL35"/>
      <c r="YM35"/>
      <c r="YN35"/>
      <c r="YO35"/>
      <c r="YP35"/>
      <c r="YQ35"/>
      <c r="YR35"/>
      <c r="YS35"/>
      <c r="YT35"/>
      <c r="YU35"/>
      <c r="YV35"/>
      <c r="YW35"/>
      <c r="YX35"/>
      <c r="YY35"/>
      <c r="YZ35"/>
      <c r="ZA35"/>
      <c r="ZB35"/>
      <c r="ZC35"/>
      <c r="ZD35"/>
      <c r="ZE35"/>
      <c r="ZF35"/>
      <c r="ZG35"/>
      <c r="ZH35"/>
      <c r="ZI35"/>
      <c r="ZJ35"/>
      <c r="ZK35"/>
      <c r="ZL35"/>
      <c r="ZM35"/>
      <c r="ZN35"/>
      <c r="ZO35"/>
      <c r="ZP35"/>
      <c r="ZQ35"/>
      <c r="ZR35"/>
      <c r="ZS35"/>
      <c r="ZT35"/>
      <c r="ZU35"/>
      <c r="ZV35"/>
      <c r="ZW35"/>
      <c r="ZX35"/>
      <c r="ZY35"/>
      <c r="ZZ35"/>
      <c r="AAA35"/>
      <c r="AAB35"/>
      <c r="AAC35"/>
      <c r="AAD35"/>
      <c r="AAE35"/>
      <c r="AAF35"/>
      <c r="AAG35"/>
      <c r="AAH35"/>
      <c r="AAI35"/>
      <c r="AAJ35"/>
      <c r="AAK35"/>
      <c r="AAL35"/>
      <c r="AAM35"/>
      <c r="AAN35"/>
      <c r="AAO35"/>
      <c r="AAP35"/>
      <c r="AAQ35"/>
      <c r="AAR35"/>
      <c r="AAS35"/>
      <c r="AAT35"/>
      <c r="AAU35"/>
      <c r="AAV35"/>
      <c r="AAW35"/>
      <c r="AAX35"/>
      <c r="AAY35"/>
      <c r="AAZ35"/>
      <c r="ABA35"/>
      <c r="ABB35"/>
      <c r="ABC35"/>
      <c r="ABD35"/>
      <c r="ABE35"/>
      <c r="ABF35"/>
      <c r="ABG35"/>
      <c r="ABH35"/>
      <c r="ABI35"/>
      <c r="ABJ35"/>
      <c r="ABK35"/>
      <c r="ABL35"/>
      <c r="ABM35"/>
      <c r="ABN35"/>
      <c r="ABO35"/>
      <c r="ABP35"/>
      <c r="ABQ35"/>
      <c r="ABR35"/>
      <c r="ABS35"/>
      <c r="ABT35"/>
      <c r="ABU35"/>
      <c r="ABV35"/>
      <c r="ABW35"/>
      <c r="ABX35"/>
      <c r="ABY35"/>
      <c r="ABZ35"/>
      <c r="ACA35"/>
      <c r="ACB35"/>
      <c r="ACC35"/>
      <c r="ACD35"/>
      <c r="ACE35"/>
      <c r="ACF35"/>
      <c r="ACG35"/>
      <c r="ACH35"/>
      <c r="ACI35"/>
      <c r="ACJ35"/>
      <c r="ACK35"/>
      <c r="ACL35"/>
      <c r="ACM35"/>
      <c r="ACN35"/>
      <c r="ACO35"/>
      <c r="ACP35"/>
      <c r="ACQ35"/>
      <c r="ACR35"/>
      <c r="ACS35"/>
      <c r="ACT35"/>
      <c r="ACU35"/>
      <c r="ACV35"/>
      <c r="ACW35"/>
      <c r="ACX35"/>
      <c r="ACY35"/>
      <c r="ACZ35"/>
      <c r="ADA35"/>
      <c r="ADB35"/>
      <c r="ADC35"/>
      <c r="ADD35"/>
      <c r="ADE35"/>
      <c r="ADF35"/>
      <c r="ADG35"/>
      <c r="ADH35"/>
      <c r="ADI35"/>
      <c r="ADJ35"/>
      <c r="ADK35"/>
      <c r="ADL35"/>
      <c r="ADM35"/>
      <c r="ADN35"/>
      <c r="ADO35"/>
      <c r="ADP35"/>
      <c r="ADQ35"/>
      <c r="ADR35"/>
      <c r="ADS35"/>
      <c r="ADT35"/>
      <c r="ADU35"/>
      <c r="ADV35"/>
      <c r="ADW35"/>
      <c r="ADX35"/>
      <c r="ADY35"/>
      <c r="ADZ35"/>
      <c r="AEA35"/>
      <c r="AEB35"/>
      <c r="AEC35"/>
      <c r="AED35"/>
      <c r="AEE35"/>
      <c r="AEF35"/>
      <c r="AEG35"/>
      <c r="AEH35"/>
      <c r="AEI35"/>
      <c r="AEJ35"/>
      <c r="AEK35"/>
      <c r="AEL35"/>
      <c r="AEM35"/>
      <c r="AEN35"/>
      <c r="AEO35"/>
      <c r="AEP35"/>
      <c r="AEQ35"/>
      <c r="AER35"/>
      <c r="AES35"/>
      <c r="AET35"/>
      <c r="AEU35"/>
      <c r="AEV35"/>
      <c r="AEW35"/>
      <c r="AEX35"/>
      <c r="AEY35"/>
      <c r="AEZ35"/>
      <c r="AFA35"/>
      <c r="AFB35"/>
      <c r="AFC35"/>
      <c r="AFD35"/>
      <c r="AFE35"/>
      <c r="AFF35"/>
      <c r="AFG35"/>
      <c r="AFH35"/>
      <c r="AFI35"/>
      <c r="AFJ35"/>
      <c r="AFK35"/>
      <c r="AFL35"/>
      <c r="AFM35"/>
      <c r="AFN35"/>
      <c r="AFO35"/>
      <c r="AFP35"/>
      <c r="AFQ35"/>
      <c r="AFR35"/>
      <c r="AFS35"/>
      <c r="AFT35"/>
      <c r="AFU35"/>
      <c r="AFV35"/>
      <c r="AFW35"/>
      <c r="AFX35"/>
      <c r="AFY35"/>
      <c r="AFZ35"/>
      <c r="AGA35"/>
      <c r="AGB35"/>
      <c r="AGC35"/>
      <c r="AGD35"/>
      <c r="AGE35"/>
      <c r="AGF35"/>
      <c r="AGG35"/>
      <c r="AGH35"/>
      <c r="AGI35"/>
      <c r="AGJ35"/>
      <c r="AGK35"/>
      <c r="AGL35"/>
      <c r="AGM35"/>
      <c r="AGN35"/>
      <c r="AGO35"/>
      <c r="AGP35"/>
      <c r="AGQ35"/>
      <c r="AGR35"/>
      <c r="AGS35"/>
      <c r="AGT35"/>
      <c r="AGU35"/>
      <c r="AGV35"/>
      <c r="AGW35"/>
      <c r="AGX35"/>
      <c r="AGY35"/>
      <c r="AGZ35"/>
      <c r="AHA35"/>
      <c r="AHB35"/>
      <c r="AHC35"/>
      <c r="AHD35"/>
      <c r="AHE35"/>
      <c r="AHF35"/>
      <c r="AHG35"/>
      <c r="AHH35"/>
      <c r="AHI35"/>
      <c r="AHJ35"/>
      <c r="AHK35"/>
      <c r="AHL35"/>
      <c r="AHM35"/>
      <c r="AHN35"/>
      <c r="AHO35"/>
      <c r="AHP35"/>
      <c r="AHQ35"/>
      <c r="AHR35"/>
      <c r="AHS35"/>
      <c r="AHT35"/>
      <c r="AHU35"/>
      <c r="AHV35"/>
      <c r="AHW35"/>
      <c r="AHX35"/>
      <c r="AHY35"/>
      <c r="AHZ35"/>
      <c r="AIA35"/>
      <c r="AIB35"/>
      <c r="AIC35"/>
      <c r="AID35"/>
      <c r="AIE35"/>
      <c r="AIF35"/>
      <c r="AIG35"/>
      <c r="AIH35"/>
      <c r="AII35"/>
      <c r="AIJ35"/>
      <c r="AIK35"/>
      <c r="AIL35"/>
      <c r="AIM35"/>
      <c r="AIN35"/>
      <c r="AIO35"/>
      <c r="AIP35"/>
      <c r="AIQ35"/>
      <c r="AIR35"/>
      <c r="AIS35"/>
      <c r="AIT35"/>
      <c r="AIU35"/>
      <c r="AIV35"/>
      <c r="AIW35"/>
      <c r="AIX35"/>
      <c r="AIY35"/>
      <c r="AIZ35"/>
      <c r="AJA35"/>
      <c r="AJB35"/>
      <c r="AJC35"/>
      <c r="AJD35"/>
      <c r="AJE35"/>
      <c r="AJF35"/>
      <c r="AJG35"/>
      <c r="AJH35"/>
      <c r="AJI35"/>
      <c r="AJJ35"/>
      <c r="AJK35"/>
      <c r="AJL35"/>
      <c r="AJM35"/>
      <c r="AJN35"/>
      <c r="AJO35"/>
      <c r="AJP35"/>
      <c r="AJQ35"/>
      <c r="AJR35"/>
      <c r="AJS35"/>
      <c r="AJT35"/>
      <c r="AJU35"/>
      <c r="AJV35"/>
      <c r="AJW35"/>
      <c r="AJX35"/>
      <c r="AJY35"/>
      <c r="AJZ35"/>
      <c r="AKA35"/>
      <c r="AKB35"/>
      <c r="AKC35"/>
      <c r="AKD35"/>
      <c r="AKE35"/>
      <c r="AKF35"/>
      <c r="AKG35"/>
      <c r="AKH35"/>
      <c r="AKI35"/>
      <c r="AKJ35"/>
      <c r="AKK35"/>
      <c r="AKL35"/>
      <c r="AKM35"/>
      <c r="AKN35"/>
      <c r="AKO35"/>
      <c r="AKP35"/>
      <c r="AKQ35"/>
      <c r="AKR35"/>
      <c r="AKS35"/>
      <c r="AKT35"/>
      <c r="AKU35"/>
      <c r="AKV35"/>
      <c r="AKW35"/>
      <c r="AKX35"/>
      <c r="AKY35"/>
      <c r="AKZ35"/>
      <c r="ALA35"/>
      <c r="ALB35"/>
      <c r="ALC35"/>
      <c r="ALD35"/>
      <c r="ALE35"/>
      <c r="ALF35"/>
      <c r="ALG35"/>
      <c r="ALH35"/>
      <c r="ALI35"/>
      <c r="ALJ35"/>
      <c r="ALK35"/>
      <c r="ALL35"/>
      <c r="ALM35"/>
      <c r="ALN35"/>
      <c r="ALO35"/>
      <c r="ALP35"/>
      <c r="ALQ35"/>
      <c r="ALR35"/>
      <c r="ALS35"/>
      <c r="ALT35"/>
      <c r="ALU35"/>
      <c r="ALV35"/>
      <c r="ALW35"/>
      <c r="ALX35"/>
      <c r="ALY35"/>
      <c r="ALZ35"/>
      <c r="AMA35"/>
      <c r="AMB35"/>
      <c r="AMC35"/>
      <c r="AMD35"/>
      <c r="AME35"/>
      <c r="AMF35"/>
      <c r="AMG35"/>
      <c r="AMH35"/>
      <c r="AMI35"/>
      <c r="AMJ35"/>
      <c r="AMK35"/>
      <c r="AML35"/>
      <c r="AMM35"/>
      <c r="AMN35"/>
      <c r="AMO35"/>
      <c r="AMP35"/>
      <c r="AMQ35"/>
      <c r="AMR35"/>
      <c r="AMS35"/>
      <c r="AMT35"/>
      <c r="AMU35"/>
      <c r="AMV35"/>
      <c r="AMW35"/>
      <c r="AMX35"/>
      <c r="AMY35"/>
      <c r="AMZ35"/>
      <c r="ANA35"/>
      <c r="ANB35"/>
      <c r="ANC35"/>
      <c r="AND35"/>
      <c r="ANE35"/>
      <c r="ANF35"/>
      <c r="ANG35"/>
      <c r="ANH35"/>
      <c r="ANI35"/>
      <c r="ANJ35"/>
      <c r="ANK35"/>
      <c r="ANL35"/>
      <c r="ANM35"/>
      <c r="ANN35"/>
      <c r="ANO35"/>
      <c r="ANP35"/>
    </row>
    <row r="36" spans="1:1056" s="7" customFormat="1" ht="132" x14ac:dyDescent="0.5">
      <c r="A36" s="14">
        <v>19</v>
      </c>
      <c r="B36" s="12">
        <v>2.15</v>
      </c>
      <c r="C36" s="9"/>
      <c r="D36" s="9" t="s">
        <v>3</v>
      </c>
      <c r="E36" s="9" t="s">
        <v>2</v>
      </c>
      <c r="F36" s="9" t="s">
        <v>103</v>
      </c>
      <c r="G36" s="9"/>
      <c r="H36" s="13" t="s">
        <v>9</v>
      </c>
      <c r="I36" s="49" t="s">
        <v>158</v>
      </c>
      <c r="J36" s="48" t="s">
        <v>131</v>
      </c>
      <c r="K36" s="48" t="s">
        <v>131</v>
      </c>
      <c r="L36" s="48" t="s">
        <v>131</v>
      </c>
      <c r="M36" s="15">
        <v>0</v>
      </c>
      <c r="N36" s="8" t="s">
        <v>182</v>
      </c>
      <c r="O36" s="10" t="s">
        <v>8</v>
      </c>
      <c r="P36" s="9" t="str">
        <f>Q8</f>
        <v>20.02.2027</v>
      </c>
      <c r="Q36" s="8" t="s">
        <v>231</v>
      </c>
      <c r="R36" s="8" t="s">
        <v>156</v>
      </c>
      <c r="S36" s="44" t="s">
        <v>120</v>
      </c>
      <c r="T36" s="44" t="s">
        <v>120</v>
      </c>
      <c r="U36" s="59" t="str">
        <f t="shared" si="0"/>
        <v>SP</v>
      </c>
      <c r="V36" s="149" t="s">
        <v>126</v>
      </c>
      <c r="W36" s="150">
        <f t="shared" si="2"/>
        <v>0</v>
      </c>
      <c r="X36" s="150">
        <f>W9-W36</f>
        <v>32</v>
      </c>
      <c r="Y36" s="155">
        <f t="shared" si="1"/>
        <v>32</v>
      </c>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c r="JA36"/>
      <c r="JB36"/>
      <c r="JC36"/>
      <c r="JD36"/>
      <c r="JE36"/>
      <c r="JF36"/>
      <c r="JG36"/>
      <c r="JH36"/>
      <c r="JI36"/>
      <c r="JJ36"/>
      <c r="JK36"/>
      <c r="JL36"/>
      <c r="JM36"/>
      <c r="JN36"/>
      <c r="JO36"/>
      <c r="JP36"/>
      <c r="JQ36"/>
      <c r="JR36"/>
      <c r="JS36"/>
      <c r="JT36"/>
      <c r="JU36"/>
      <c r="JV36"/>
      <c r="JW36"/>
      <c r="JX36"/>
      <c r="JY36"/>
      <c r="JZ36"/>
      <c r="KA36"/>
      <c r="KB36"/>
      <c r="KC36"/>
      <c r="KD36"/>
      <c r="KE36"/>
      <c r="KF36"/>
      <c r="KG36"/>
      <c r="KH36"/>
      <c r="KI36"/>
      <c r="KJ36"/>
      <c r="KK36"/>
      <c r="KL36"/>
      <c r="KM36"/>
      <c r="KN36"/>
      <c r="KO36"/>
      <c r="KP36"/>
      <c r="KQ36"/>
      <c r="KR36"/>
      <c r="KS36"/>
      <c r="KT36"/>
      <c r="KU36"/>
      <c r="KV36"/>
      <c r="KW36"/>
      <c r="KX36"/>
      <c r="KY36"/>
      <c r="KZ36"/>
      <c r="LA36"/>
      <c r="LB36"/>
      <c r="LC36"/>
      <c r="LD36"/>
      <c r="LE36"/>
      <c r="LF36"/>
      <c r="LG36"/>
      <c r="LH36"/>
      <c r="LI36"/>
      <c r="LJ36"/>
      <c r="LK36"/>
      <c r="LL36"/>
      <c r="LM36"/>
      <c r="LN36"/>
      <c r="LO36"/>
      <c r="LP36"/>
      <c r="LQ36"/>
      <c r="LR36"/>
      <c r="LS36"/>
      <c r="LT36"/>
      <c r="LU36"/>
      <c r="LV36"/>
      <c r="LW36"/>
      <c r="LX36"/>
      <c r="LY36"/>
      <c r="LZ36"/>
      <c r="MA36"/>
      <c r="MB36"/>
      <c r="MC36"/>
      <c r="MD36"/>
      <c r="ME36"/>
      <c r="MF36"/>
      <c r="MG36"/>
      <c r="MH36"/>
      <c r="MI36"/>
      <c r="MJ36"/>
      <c r="MK36"/>
      <c r="ML36"/>
      <c r="MM36"/>
      <c r="MN36"/>
      <c r="MO36"/>
      <c r="MP36"/>
      <c r="MQ36"/>
      <c r="MR36"/>
      <c r="MS36"/>
      <c r="MT36"/>
      <c r="MU36"/>
      <c r="MV36"/>
      <c r="MW36"/>
      <c r="MX36"/>
      <c r="MY36"/>
      <c r="MZ36"/>
      <c r="NA36"/>
      <c r="NB36"/>
      <c r="NC36"/>
      <c r="ND36"/>
      <c r="NE36"/>
      <c r="NF36"/>
      <c r="NG36"/>
      <c r="NH36"/>
      <c r="NI36"/>
      <c r="NJ36"/>
      <c r="NK36"/>
      <c r="NL36"/>
      <c r="NM36"/>
      <c r="NN36"/>
      <c r="NO36"/>
      <c r="NP36"/>
      <c r="NQ36"/>
      <c r="NR36"/>
      <c r="NS36"/>
      <c r="NT36"/>
      <c r="NU36"/>
      <c r="NV36"/>
      <c r="NW36"/>
      <c r="NX36"/>
      <c r="NY36"/>
      <c r="NZ36"/>
      <c r="OA36"/>
      <c r="OB36"/>
      <c r="OC36"/>
      <c r="OD36"/>
      <c r="OE36"/>
      <c r="OF36"/>
      <c r="OG36"/>
      <c r="OH36"/>
      <c r="OI36"/>
      <c r="OJ36"/>
      <c r="OK36"/>
      <c r="OL36"/>
      <c r="OM36"/>
      <c r="ON36"/>
      <c r="OO36"/>
      <c r="OP36"/>
      <c r="OQ36"/>
      <c r="OR36"/>
      <c r="OS36"/>
      <c r="OT36"/>
      <c r="OU36"/>
      <c r="OV36"/>
      <c r="OW36"/>
      <c r="OX36"/>
      <c r="OY36"/>
      <c r="OZ36"/>
      <c r="PA36"/>
      <c r="PB36"/>
      <c r="PC36"/>
      <c r="PD36"/>
      <c r="PE36"/>
      <c r="PF36"/>
      <c r="PG36"/>
      <c r="PH36"/>
      <c r="PI36"/>
      <c r="PJ36"/>
      <c r="PK36"/>
      <c r="PL36"/>
      <c r="PM36"/>
      <c r="PN36"/>
      <c r="PO36"/>
      <c r="PP36"/>
      <c r="PQ36"/>
      <c r="PR36"/>
      <c r="PS36"/>
      <c r="PT36"/>
      <c r="PU36"/>
      <c r="PV36"/>
      <c r="PW36"/>
      <c r="PX36"/>
      <c r="PY36"/>
      <c r="PZ36"/>
      <c r="QA36"/>
      <c r="QB36"/>
      <c r="QC36"/>
      <c r="QD36"/>
      <c r="QE36"/>
      <c r="QF36"/>
      <c r="QG36"/>
      <c r="QH36"/>
      <c r="QI36"/>
      <c r="QJ36"/>
      <c r="QK36"/>
      <c r="QL36"/>
      <c r="QM36"/>
      <c r="QN36"/>
      <c r="QO36"/>
      <c r="QP36"/>
      <c r="QQ36"/>
      <c r="QR36"/>
      <c r="QS36"/>
      <c r="QT36"/>
      <c r="QU36"/>
      <c r="QV36"/>
      <c r="QW36"/>
      <c r="QX36"/>
      <c r="QY36"/>
      <c r="QZ36"/>
      <c r="RA36"/>
      <c r="RB36"/>
      <c r="RC36"/>
      <c r="RD36"/>
      <c r="RE36"/>
      <c r="RF36"/>
      <c r="RG36"/>
      <c r="RH36"/>
      <c r="RI36"/>
      <c r="RJ36"/>
      <c r="RK36"/>
      <c r="RL36"/>
      <c r="RM36"/>
      <c r="RN36"/>
      <c r="RO36"/>
      <c r="RP36"/>
      <c r="RQ36"/>
      <c r="RR36"/>
      <c r="RS36"/>
      <c r="RT36"/>
      <c r="RU36"/>
      <c r="RV36"/>
      <c r="RW36"/>
      <c r="RX36"/>
      <c r="RY36"/>
      <c r="RZ36"/>
      <c r="SA36"/>
      <c r="SB36"/>
      <c r="SC36"/>
      <c r="SD36"/>
      <c r="SE36"/>
      <c r="SF36"/>
      <c r="SG36"/>
      <c r="SH36"/>
      <c r="SI36"/>
      <c r="SJ36"/>
      <c r="SK36"/>
      <c r="SL36"/>
      <c r="SM36"/>
      <c r="SN36"/>
      <c r="SO36"/>
      <c r="SP36"/>
      <c r="SQ36"/>
      <c r="SR36"/>
      <c r="SS36"/>
      <c r="ST36"/>
      <c r="SU36"/>
      <c r="SV36"/>
      <c r="SW36"/>
      <c r="SX36"/>
      <c r="SY36"/>
      <c r="SZ36"/>
      <c r="TA36"/>
      <c r="TB36"/>
      <c r="TC36"/>
      <c r="TD36"/>
      <c r="TE36"/>
      <c r="TF36"/>
      <c r="TG36"/>
      <c r="TH36"/>
      <c r="TI36"/>
      <c r="TJ36"/>
      <c r="TK36"/>
      <c r="TL36"/>
      <c r="TM36"/>
      <c r="TN36"/>
      <c r="TO36"/>
      <c r="TP36"/>
      <c r="TQ36"/>
      <c r="TR36"/>
      <c r="TS36"/>
      <c r="TT36"/>
      <c r="TU36"/>
      <c r="TV36"/>
      <c r="TW36"/>
      <c r="TX36"/>
      <c r="TY36"/>
      <c r="TZ36"/>
      <c r="UA36"/>
      <c r="UB36"/>
      <c r="UC36"/>
      <c r="UD36"/>
      <c r="UE36"/>
      <c r="UF36"/>
      <c r="UG36"/>
      <c r="UH36"/>
      <c r="UI36"/>
      <c r="UJ36"/>
      <c r="UK36"/>
      <c r="UL36"/>
      <c r="UM36"/>
      <c r="UN36"/>
      <c r="UO36"/>
      <c r="UP36"/>
      <c r="UQ36"/>
      <c r="UR36"/>
      <c r="US36"/>
      <c r="UT36"/>
      <c r="UU36"/>
      <c r="UV36"/>
      <c r="UW36"/>
      <c r="UX36"/>
      <c r="UY36"/>
      <c r="UZ36"/>
      <c r="VA36"/>
      <c r="VB36"/>
      <c r="VC36"/>
      <c r="VD36"/>
      <c r="VE36"/>
      <c r="VF36"/>
      <c r="VG36"/>
      <c r="VH36"/>
      <c r="VI36"/>
      <c r="VJ36"/>
      <c r="VK36"/>
      <c r="VL36"/>
      <c r="VM36"/>
      <c r="VN36"/>
      <c r="VO36"/>
      <c r="VP36"/>
      <c r="VQ36"/>
      <c r="VR36"/>
      <c r="VS36"/>
      <c r="VT36"/>
      <c r="VU36"/>
      <c r="VV36"/>
      <c r="VW36"/>
      <c r="VX36"/>
      <c r="VY36"/>
      <c r="VZ36"/>
      <c r="WA36"/>
      <c r="WB36"/>
      <c r="WC36"/>
      <c r="WD36"/>
      <c r="WE36"/>
      <c r="WF36"/>
      <c r="WG36"/>
      <c r="WH36"/>
      <c r="WI36"/>
      <c r="WJ36"/>
      <c r="WK36"/>
      <c r="WL36"/>
      <c r="WM36"/>
      <c r="WN36"/>
      <c r="WO36"/>
      <c r="WP36"/>
      <c r="WQ36"/>
      <c r="WR36"/>
      <c r="WS36"/>
      <c r="WT36"/>
      <c r="WU36"/>
      <c r="WV36"/>
      <c r="WW36"/>
      <c r="WX36"/>
      <c r="WY36"/>
      <c r="WZ36"/>
      <c r="XA36"/>
      <c r="XB36"/>
      <c r="XC36"/>
      <c r="XD36"/>
      <c r="XE36"/>
      <c r="XF36"/>
      <c r="XG36"/>
      <c r="XH36"/>
      <c r="XI36"/>
      <c r="XJ36"/>
      <c r="XK36"/>
      <c r="XL36"/>
      <c r="XM36"/>
      <c r="XN36"/>
      <c r="XO36"/>
      <c r="XP36"/>
      <c r="XQ36"/>
      <c r="XR36"/>
      <c r="XS36"/>
      <c r="XT36"/>
      <c r="XU36"/>
      <c r="XV36"/>
      <c r="XW36"/>
      <c r="XX36"/>
      <c r="XY36"/>
      <c r="XZ36"/>
      <c r="YA36"/>
      <c r="YB36"/>
      <c r="YC36"/>
      <c r="YD36"/>
      <c r="YE36"/>
      <c r="YF36"/>
      <c r="YG36"/>
      <c r="YH36"/>
      <c r="YI36"/>
      <c r="YJ36"/>
      <c r="YK36"/>
      <c r="YL36"/>
      <c r="YM36"/>
      <c r="YN36"/>
      <c r="YO36"/>
      <c r="YP36"/>
      <c r="YQ36"/>
      <c r="YR36"/>
      <c r="YS36"/>
      <c r="YT36"/>
      <c r="YU36"/>
      <c r="YV36"/>
      <c r="YW36"/>
      <c r="YX36"/>
      <c r="YY36"/>
      <c r="YZ36"/>
      <c r="ZA36"/>
      <c r="ZB36"/>
      <c r="ZC36"/>
      <c r="ZD36"/>
      <c r="ZE36"/>
      <c r="ZF36"/>
      <c r="ZG36"/>
      <c r="ZH36"/>
      <c r="ZI36"/>
      <c r="ZJ36"/>
      <c r="ZK36"/>
      <c r="ZL36"/>
      <c r="ZM36"/>
      <c r="ZN36"/>
      <c r="ZO36"/>
      <c r="ZP36"/>
      <c r="ZQ36"/>
      <c r="ZR36"/>
      <c r="ZS36"/>
      <c r="ZT36"/>
      <c r="ZU36"/>
      <c r="ZV36"/>
      <c r="ZW36"/>
      <c r="ZX36"/>
      <c r="ZY36"/>
      <c r="ZZ36"/>
      <c r="AAA36"/>
      <c r="AAB36"/>
      <c r="AAC36"/>
      <c r="AAD36"/>
      <c r="AAE36"/>
      <c r="AAF36"/>
      <c r="AAG36"/>
      <c r="AAH36"/>
      <c r="AAI36"/>
      <c r="AAJ36"/>
      <c r="AAK36"/>
      <c r="AAL36"/>
      <c r="AAM36"/>
      <c r="AAN36"/>
      <c r="AAO36"/>
      <c r="AAP36"/>
      <c r="AAQ36"/>
      <c r="AAR36"/>
      <c r="AAS36"/>
      <c r="AAT36"/>
      <c r="AAU36"/>
      <c r="AAV36"/>
      <c r="AAW36"/>
      <c r="AAX36"/>
      <c r="AAY36"/>
      <c r="AAZ36"/>
      <c r="ABA36"/>
      <c r="ABB36"/>
      <c r="ABC36"/>
      <c r="ABD36"/>
      <c r="ABE36"/>
      <c r="ABF36"/>
      <c r="ABG36"/>
      <c r="ABH36"/>
      <c r="ABI36"/>
      <c r="ABJ36"/>
      <c r="ABK36"/>
      <c r="ABL36"/>
      <c r="ABM36"/>
      <c r="ABN36"/>
      <c r="ABO36"/>
      <c r="ABP36"/>
      <c r="ABQ36"/>
      <c r="ABR36"/>
      <c r="ABS36"/>
      <c r="ABT36"/>
      <c r="ABU36"/>
      <c r="ABV36"/>
      <c r="ABW36"/>
      <c r="ABX36"/>
      <c r="ABY36"/>
      <c r="ABZ36"/>
      <c r="ACA36"/>
      <c r="ACB36"/>
      <c r="ACC36"/>
      <c r="ACD36"/>
      <c r="ACE36"/>
      <c r="ACF36"/>
      <c r="ACG36"/>
      <c r="ACH36"/>
      <c r="ACI36"/>
      <c r="ACJ36"/>
      <c r="ACK36"/>
      <c r="ACL36"/>
      <c r="ACM36"/>
      <c r="ACN36"/>
      <c r="ACO36"/>
      <c r="ACP36"/>
      <c r="ACQ36"/>
      <c r="ACR36"/>
      <c r="ACS36"/>
      <c r="ACT36"/>
      <c r="ACU36"/>
      <c r="ACV36"/>
      <c r="ACW36"/>
      <c r="ACX36"/>
      <c r="ACY36"/>
      <c r="ACZ36"/>
      <c r="ADA36"/>
      <c r="ADB36"/>
      <c r="ADC36"/>
      <c r="ADD36"/>
      <c r="ADE36"/>
      <c r="ADF36"/>
      <c r="ADG36"/>
      <c r="ADH36"/>
      <c r="ADI36"/>
      <c r="ADJ36"/>
      <c r="ADK36"/>
      <c r="ADL36"/>
      <c r="ADM36"/>
      <c r="ADN36"/>
      <c r="ADO36"/>
      <c r="ADP36"/>
      <c r="ADQ36"/>
      <c r="ADR36"/>
      <c r="ADS36"/>
      <c r="ADT36"/>
      <c r="ADU36"/>
      <c r="ADV36"/>
      <c r="ADW36"/>
      <c r="ADX36"/>
      <c r="ADY36"/>
      <c r="ADZ36"/>
      <c r="AEA36"/>
      <c r="AEB36"/>
      <c r="AEC36"/>
      <c r="AED36"/>
      <c r="AEE36"/>
      <c r="AEF36"/>
      <c r="AEG36"/>
      <c r="AEH36"/>
      <c r="AEI36"/>
      <c r="AEJ36"/>
      <c r="AEK36"/>
      <c r="AEL36"/>
      <c r="AEM36"/>
      <c r="AEN36"/>
      <c r="AEO36"/>
      <c r="AEP36"/>
      <c r="AEQ36"/>
      <c r="AER36"/>
      <c r="AES36"/>
      <c r="AET36"/>
      <c r="AEU36"/>
      <c r="AEV36"/>
      <c r="AEW36"/>
      <c r="AEX36"/>
      <c r="AEY36"/>
      <c r="AEZ36"/>
      <c r="AFA36"/>
      <c r="AFB36"/>
      <c r="AFC36"/>
      <c r="AFD36"/>
      <c r="AFE36"/>
      <c r="AFF36"/>
      <c r="AFG36"/>
      <c r="AFH36"/>
      <c r="AFI36"/>
      <c r="AFJ36"/>
      <c r="AFK36"/>
      <c r="AFL36"/>
      <c r="AFM36"/>
      <c r="AFN36"/>
      <c r="AFO36"/>
      <c r="AFP36"/>
      <c r="AFQ36"/>
      <c r="AFR36"/>
      <c r="AFS36"/>
      <c r="AFT36"/>
      <c r="AFU36"/>
      <c r="AFV36"/>
      <c r="AFW36"/>
      <c r="AFX36"/>
      <c r="AFY36"/>
      <c r="AFZ36"/>
      <c r="AGA36"/>
      <c r="AGB36"/>
      <c r="AGC36"/>
      <c r="AGD36"/>
      <c r="AGE36"/>
      <c r="AGF36"/>
      <c r="AGG36"/>
      <c r="AGH36"/>
      <c r="AGI36"/>
      <c r="AGJ36"/>
      <c r="AGK36"/>
      <c r="AGL36"/>
      <c r="AGM36"/>
      <c r="AGN36"/>
      <c r="AGO36"/>
      <c r="AGP36"/>
      <c r="AGQ36"/>
      <c r="AGR36"/>
      <c r="AGS36"/>
      <c r="AGT36"/>
      <c r="AGU36"/>
      <c r="AGV36"/>
      <c r="AGW36"/>
      <c r="AGX36"/>
      <c r="AGY36"/>
      <c r="AGZ36"/>
      <c r="AHA36"/>
      <c r="AHB36"/>
      <c r="AHC36"/>
      <c r="AHD36"/>
      <c r="AHE36"/>
      <c r="AHF36"/>
      <c r="AHG36"/>
      <c r="AHH36"/>
      <c r="AHI36"/>
      <c r="AHJ36"/>
      <c r="AHK36"/>
      <c r="AHL36"/>
      <c r="AHM36"/>
      <c r="AHN36"/>
      <c r="AHO36"/>
      <c r="AHP36"/>
      <c r="AHQ36"/>
      <c r="AHR36"/>
      <c r="AHS36"/>
      <c r="AHT36"/>
      <c r="AHU36"/>
      <c r="AHV36"/>
      <c r="AHW36"/>
      <c r="AHX36"/>
      <c r="AHY36"/>
      <c r="AHZ36"/>
      <c r="AIA36"/>
      <c r="AIB36"/>
      <c r="AIC36"/>
      <c r="AID36"/>
      <c r="AIE36"/>
      <c r="AIF36"/>
      <c r="AIG36"/>
      <c r="AIH36"/>
      <c r="AII36"/>
      <c r="AIJ36"/>
      <c r="AIK36"/>
      <c r="AIL36"/>
      <c r="AIM36"/>
      <c r="AIN36"/>
      <c r="AIO36"/>
      <c r="AIP36"/>
      <c r="AIQ36"/>
      <c r="AIR36"/>
      <c r="AIS36"/>
      <c r="AIT36"/>
      <c r="AIU36"/>
      <c r="AIV36"/>
      <c r="AIW36"/>
      <c r="AIX36"/>
      <c r="AIY36"/>
      <c r="AIZ36"/>
      <c r="AJA36"/>
      <c r="AJB36"/>
      <c r="AJC36"/>
      <c r="AJD36"/>
      <c r="AJE36"/>
      <c r="AJF36"/>
      <c r="AJG36"/>
      <c r="AJH36"/>
      <c r="AJI36"/>
      <c r="AJJ36"/>
      <c r="AJK36"/>
      <c r="AJL36"/>
      <c r="AJM36"/>
      <c r="AJN36"/>
      <c r="AJO36"/>
      <c r="AJP36"/>
      <c r="AJQ36"/>
      <c r="AJR36"/>
      <c r="AJS36"/>
      <c r="AJT36"/>
      <c r="AJU36"/>
      <c r="AJV36"/>
      <c r="AJW36"/>
      <c r="AJX36"/>
      <c r="AJY36"/>
      <c r="AJZ36"/>
      <c r="AKA36"/>
      <c r="AKB36"/>
      <c r="AKC36"/>
      <c r="AKD36"/>
      <c r="AKE36"/>
      <c r="AKF36"/>
      <c r="AKG36"/>
      <c r="AKH36"/>
      <c r="AKI36"/>
      <c r="AKJ36"/>
      <c r="AKK36"/>
      <c r="AKL36"/>
      <c r="AKM36"/>
      <c r="AKN36"/>
      <c r="AKO36"/>
      <c r="AKP36"/>
      <c r="AKQ36"/>
      <c r="AKR36"/>
      <c r="AKS36"/>
      <c r="AKT36"/>
      <c r="AKU36"/>
      <c r="AKV36"/>
      <c r="AKW36"/>
      <c r="AKX36"/>
      <c r="AKY36"/>
      <c r="AKZ36"/>
      <c r="ALA36"/>
      <c r="ALB36"/>
      <c r="ALC36"/>
      <c r="ALD36"/>
      <c r="ALE36"/>
      <c r="ALF36"/>
      <c r="ALG36"/>
      <c r="ALH36"/>
      <c r="ALI36"/>
      <c r="ALJ36"/>
      <c r="ALK36"/>
      <c r="ALL36"/>
      <c r="ALM36"/>
      <c r="ALN36"/>
      <c r="ALO36"/>
      <c r="ALP36"/>
      <c r="ALQ36"/>
      <c r="ALR36"/>
      <c r="ALS36"/>
      <c r="ALT36"/>
      <c r="ALU36"/>
      <c r="ALV36"/>
      <c r="ALW36"/>
      <c r="ALX36"/>
      <c r="ALY36"/>
      <c r="ALZ36"/>
      <c r="AMA36"/>
      <c r="AMB36"/>
      <c r="AMC36"/>
      <c r="AMD36"/>
      <c r="AME36"/>
      <c r="AMF36"/>
      <c r="AMG36"/>
      <c r="AMH36"/>
      <c r="AMI36"/>
      <c r="AMJ36"/>
      <c r="AMK36"/>
      <c r="AML36"/>
      <c r="AMM36"/>
      <c r="AMN36"/>
      <c r="AMO36"/>
      <c r="AMP36"/>
      <c r="AMQ36"/>
      <c r="AMR36"/>
      <c r="AMS36"/>
      <c r="AMT36"/>
      <c r="AMU36"/>
      <c r="AMV36"/>
      <c r="AMW36"/>
      <c r="AMX36"/>
      <c r="AMY36"/>
      <c r="AMZ36"/>
      <c r="ANA36"/>
      <c r="ANB36"/>
      <c r="ANC36"/>
      <c r="AND36"/>
      <c r="ANE36"/>
      <c r="ANF36"/>
      <c r="ANG36"/>
      <c r="ANH36"/>
      <c r="ANI36"/>
      <c r="ANJ36"/>
      <c r="ANK36"/>
      <c r="ANL36"/>
      <c r="ANM36"/>
      <c r="ANN36"/>
      <c r="ANO36"/>
      <c r="ANP36"/>
    </row>
    <row r="37" spans="1:1056" s="7" customFormat="1" ht="45" x14ac:dyDescent="0.5">
      <c r="A37" s="14">
        <v>20</v>
      </c>
      <c r="B37" s="12">
        <v>2.16</v>
      </c>
      <c r="C37" s="9"/>
      <c r="D37" s="9" t="s">
        <v>3</v>
      </c>
      <c r="E37" s="9" t="s">
        <v>2</v>
      </c>
      <c r="F37" s="9" t="s">
        <v>103</v>
      </c>
      <c r="G37" s="9"/>
      <c r="H37" s="13" t="s">
        <v>181</v>
      </c>
      <c r="I37" s="49" t="s">
        <v>158</v>
      </c>
      <c r="J37" s="48" t="s">
        <v>131</v>
      </c>
      <c r="K37" s="48" t="s">
        <v>131</v>
      </c>
      <c r="L37" s="48" t="s">
        <v>131</v>
      </c>
      <c r="M37" s="15">
        <v>0</v>
      </c>
      <c r="N37" s="8" t="s">
        <v>182</v>
      </c>
      <c r="O37" s="10" t="s">
        <v>10</v>
      </c>
      <c r="P37" s="9" t="str">
        <f>Q8</f>
        <v>20.02.2027</v>
      </c>
      <c r="Q37" s="8" t="s">
        <v>291</v>
      </c>
      <c r="R37" s="8" t="s">
        <v>156</v>
      </c>
      <c r="S37" s="44" t="s">
        <v>120</v>
      </c>
      <c r="T37" s="44" t="s">
        <v>120</v>
      </c>
      <c r="U37" s="59" t="str">
        <f t="shared" si="0"/>
        <v>SP</v>
      </c>
      <c r="V37" s="149" t="s">
        <v>126</v>
      </c>
      <c r="W37" s="150">
        <f t="shared" si="2"/>
        <v>0</v>
      </c>
      <c r="X37" s="150">
        <f>W9-W37</f>
        <v>32</v>
      </c>
      <c r="Y37" s="155">
        <f t="shared" si="1"/>
        <v>32</v>
      </c>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c r="IV37"/>
      <c r="IW37"/>
      <c r="IX37"/>
      <c r="IY37"/>
      <c r="IZ37"/>
      <c r="JA37"/>
      <c r="JB37"/>
      <c r="JC37"/>
      <c r="JD37"/>
      <c r="JE37"/>
      <c r="JF37"/>
      <c r="JG37"/>
      <c r="JH37"/>
      <c r="JI37"/>
      <c r="JJ37"/>
      <c r="JK37"/>
      <c r="JL37"/>
      <c r="JM37"/>
      <c r="JN37"/>
      <c r="JO37"/>
      <c r="JP37"/>
      <c r="JQ37"/>
      <c r="JR37"/>
      <c r="JS37"/>
      <c r="JT37"/>
      <c r="JU37"/>
      <c r="JV37"/>
      <c r="JW37"/>
      <c r="JX37"/>
      <c r="JY37"/>
      <c r="JZ37"/>
      <c r="KA37"/>
      <c r="KB37"/>
      <c r="KC37"/>
      <c r="KD37"/>
      <c r="KE37"/>
      <c r="KF37"/>
      <c r="KG37"/>
      <c r="KH37"/>
      <c r="KI37"/>
      <c r="KJ37"/>
      <c r="KK37"/>
      <c r="KL37"/>
      <c r="KM37"/>
      <c r="KN37"/>
      <c r="KO37"/>
      <c r="KP37"/>
      <c r="KQ37"/>
      <c r="KR37"/>
      <c r="KS37"/>
      <c r="KT37"/>
      <c r="KU37"/>
      <c r="KV37"/>
      <c r="KW37"/>
      <c r="KX37"/>
      <c r="KY37"/>
      <c r="KZ37"/>
      <c r="LA37"/>
      <c r="LB37"/>
      <c r="LC37"/>
      <c r="LD37"/>
      <c r="LE37"/>
      <c r="LF37"/>
      <c r="LG37"/>
      <c r="LH37"/>
      <c r="LI37"/>
      <c r="LJ37"/>
      <c r="LK37"/>
      <c r="LL37"/>
      <c r="LM37"/>
      <c r="LN37"/>
      <c r="LO37"/>
      <c r="LP37"/>
      <c r="LQ37"/>
      <c r="LR37"/>
      <c r="LS37"/>
      <c r="LT37"/>
      <c r="LU37"/>
      <c r="LV37"/>
      <c r="LW37"/>
      <c r="LX37"/>
      <c r="LY37"/>
      <c r="LZ37"/>
      <c r="MA37"/>
      <c r="MB37"/>
      <c r="MC37"/>
      <c r="MD37"/>
      <c r="ME37"/>
      <c r="MF37"/>
      <c r="MG37"/>
      <c r="MH37"/>
      <c r="MI37"/>
      <c r="MJ37"/>
      <c r="MK37"/>
      <c r="ML37"/>
      <c r="MM37"/>
      <c r="MN37"/>
      <c r="MO37"/>
      <c r="MP37"/>
      <c r="MQ37"/>
      <c r="MR37"/>
      <c r="MS37"/>
      <c r="MT37"/>
      <c r="MU37"/>
      <c r="MV37"/>
      <c r="MW37"/>
      <c r="MX37"/>
      <c r="MY37"/>
      <c r="MZ37"/>
      <c r="NA37"/>
      <c r="NB37"/>
      <c r="NC37"/>
      <c r="ND37"/>
      <c r="NE37"/>
      <c r="NF37"/>
      <c r="NG37"/>
      <c r="NH37"/>
      <c r="NI37"/>
      <c r="NJ37"/>
      <c r="NK37"/>
      <c r="NL37"/>
      <c r="NM37"/>
      <c r="NN37"/>
      <c r="NO37"/>
      <c r="NP37"/>
      <c r="NQ37"/>
      <c r="NR37"/>
      <c r="NS37"/>
      <c r="NT37"/>
      <c r="NU37"/>
      <c r="NV37"/>
      <c r="NW37"/>
      <c r="NX37"/>
      <c r="NY37"/>
      <c r="NZ37"/>
      <c r="OA37"/>
      <c r="OB37"/>
      <c r="OC37"/>
      <c r="OD37"/>
      <c r="OE37"/>
      <c r="OF37"/>
      <c r="OG37"/>
      <c r="OH37"/>
      <c r="OI37"/>
      <c r="OJ37"/>
      <c r="OK37"/>
      <c r="OL37"/>
      <c r="OM37"/>
      <c r="ON37"/>
      <c r="OO37"/>
      <c r="OP37"/>
      <c r="OQ37"/>
      <c r="OR37"/>
      <c r="OS37"/>
      <c r="OT37"/>
      <c r="OU37"/>
      <c r="OV37"/>
      <c r="OW37"/>
      <c r="OX37"/>
      <c r="OY37"/>
      <c r="OZ37"/>
      <c r="PA37"/>
      <c r="PB37"/>
      <c r="PC37"/>
      <c r="PD37"/>
      <c r="PE37"/>
      <c r="PF37"/>
      <c r="PG37"/>
      <c r="PH37"/>
      <c r="PI37"/>
      <c r="PJ37"/>
      <c r="PK37"/>
      <c r="PL37"/>
      <c r="PM37"/>
      <c r="PN37"/>
      <c r="PO37"/>
      <c r="PP37"/>
      <c r="PQ37"/>
      <c r="PR37"/>
      <c r="PS37"/>
      <c r="PT37"/>
      <c r="PU37"/>
      <c r="PV37"/>
      <c r="PW37"/>
      <c r="PX37"/>
      <c r="PY37"/>
      <c r="PZ37"/>
      <c r="QA37"/>
      <c r="QB37"/>
      <c r="QC37"/>
      <c r="QD37"/>
      <c r="QE37"/>
      <c r="QF37"/>
      <c r="QG37"/>
      <c r="QH37"/>
      <c r="QI37"/>
      <c r="QJ37"/>
      <c r="QK37"/>
      <c r="QL37"/>
      <c r="QM37"/>
      <c r="QN37"/>
      <c r="QO37"/>
      <c r="QP37"/>
      <c r="QQ37"/>
      <c r="QR37"/>
      <c r="QS37"/>
      <c r="QT37"/>
      <c r="QU37"/>
      <c r="QV37"/>
      <c r="QW37"/>
      <c r="QX37"/>
      <c r="QY37"/>
      <c r="QZ37"/>
      <c r="RA37"/>
      <c r="RB37"/>
      <c r="RC37"/>
      <c r="RD37"/>
      <c r="RE37"/>
      <c r="RF37"/>
      <c r="RG37"/>
      <c r="RH37"/>
      <c r="RI37"/>
      <c r="RJ37"/>
      <c r="RK37"/>
      <c r="RL37"/>
      <c r="RM37"/>
      <c r="RN37"/>
      <c r="RO37"/>
      <c r="RP37"/>
      <c r="RQ37"/>
      <c r="RR37"/>
      <c r="RS37"/>
      <c r="RT37"/>
      <c r="RU37"/>
      <c r="RV37"/>
      <c r="RW37"/>
      <c r="RX37"/>
      <c r="RY37"/>
      <c r="RZ37"/>
      <c r="SA37"/>
      <c r="SB37"/>
      <c r="SC37"/>
      <c r="SD37"/>
      <c r="SE37"/>
      <c r="SF37"/>
      <c r="SG37"/>
      <c r="SH37"/>
      <c r="SI37"/>
      <c r="SJ37"/>
      <c r="SK37"/>
      <c r="SL37"/>
      <c r="SM37"/>
      <c r="SN37"/>
      <c r="SO37"/>
      <c r="SP37"/>
      <c r="SQ37"/>
      <c r="SR37"/>
      <c r="SS37"/>
      <c r="ST37"/>
      <c r="SU37"/>
      <c r="SV37"/>
      <c r="SW37"/>
      <c r="SX37"/>
      <c r="SY37"/>
      <c r="SZ37"/>
      <c r="TA37"/>
      <c r="TB37"/>
      <c r="TC37"/>
      <c r="TD37"/>
      <c r="TE37"/>
      <c r="TF37"/>
      <c r="TG37"/>
      <c r="TH37"/>
      <c r="TI37"/>
      <c r="TJ37"/>
      <c r="TK37"/>
      <c r="TL37"/>
      <c r="TM37"/>
      <c r="TN37"/>
      <c r="TO37"/>
      <c r="TP37"/>
      <c r="TQ37"/>
      <c r="TR37"/>
      <c r="TS37"/>
      <c r="TT37"/>
      <c r="TU37"/>
      <c r="TV37"/>
      <c r="TW37"/>
      <c r="TX37"/>
      <c r="TY37"/>
      <c r="TZ37"/>
      <c r="UA37"/>
      <c r="UB37"/>
      <c r="UC37"/>
      <c r="UD37"/>
      <c r="UE37"/>
      <c r="UF37"/>
      <c r="UG37"/>
      <c r="UH37"/>
      <c r="UI37"/>
      <c r="UJ37"/>
      <c r="UK37"/>
      <c r="UL37"/>
      <c r="UM37"/>
      <c r="UN37"/>
      <c r="UO37"/>
      <c r="UP37"/>
      <c r="UQ37"/>
      <c r="UR37"/>
      <c r="US37"/>
      <c r="UT37"/>
      <c r="UU37"/>
      <c r="UV37"/>
      <c r="UW37"/>
      <c r="UX37"/>
      <c r="UY37"/>
      <c r="UZ37"/>
      <c r="VA37"/>
      <c r="VB37"/>
      <c r="VC37"/>
      <c r="VD37"/>
      <c r="VE37"/>
      <c r="VF37"/>
      <c r="VG37"/>
      <c r="VH37"/>
      <c r="VI37"/>
      <c r="VJ37"/>
      <c r="VK37"/>
      <c r="VL37"/>
      <c r="VM37"/>
      <c r="VN37"/>
      <c r="VO37"/>
      <c r="VP37"/>
      <c r="VQ37"/>
      <c r="VR37"/>
      <c r="VS37"/>
      <c r="VT37"/>
      <c r="VU37"/>
      <c r="VV37"/>
      <c r="VW37"/>
      <c r="VX37"/>
      <c r="VY37"/>
      <c r="VZ37"/>
      <c r="WA37"/>
      <c r="WB37"/>
      <c r="WC37"/>
      <c r="WD37"/>
      <c r="WE37"/>
      <c r="WF37"/>
      <c r="WG37"/>
      <c r="WH37"/>
      <c r="WI37"/>
      <c r="WJ37"/>
      <c r="WK37"/>
      <c r="WL37"/>
      <c r="WM37"/>
      <c r="WN37"/>
      <c r="WO37"/>
      <c r="WP37"/>
      <c r="WQ37"/>
      <c r="WR37"/>
      <c r="WS37"/>
      <c r="WT37"/>
      <c r="WU37"/>
      <c r="WV37"/>
      <c r="WW37"/>
      <c r="WX37"/>
      <c r="WY37"/>
      <c r="WZ37"/>
      <c r="XA37"/>
      <c r="XB37"/>
      <c r="XC37"/>
      <c r="XD37"/>
      <c r="XE37"/>
      <c r="XF37"/>
      <c r="XG37"/>
      <c r="XH37"/>
      <c r="XI37"/>
      <c r="XJ37"/>
      <c r="XK37"/>
      <c r="XL37"/>
      <c r="XM37"/>
      <c r="XN37"/>
      <c r="XO37"/>
      <c r="XP37"/>
      <c r="XQ37"/>
      <c r="XR37"/>
      <c r="XS37"/>
      <c r="XT37"/>
      <c r="XU37"/>
      <c r="XV37"/>
      <c r="XW37"/>
      <c r="XX37"/>
      <c r="XY37"/>
      <c r="XZ37"/>
      <c r="YA37"/>
      <c r="YB37"/>
      <c r="YC37"/>
      <c r="YD37"/>
      <c r="YE37"/>
      <c r="YF37"/>
      <c r="YG37"/>
      <c r="YH37"/>
      <c r="YI37"/>
      <c r="YJ37"/>
      <c r="YK37"/>
      <c r="YL37"/>
      <c r="YM37"/>
      <c r="YN37"/>
      <c r="YO37"/>
      <c r="YP37"/>
      <c r="YQ37"/>
      <c r="YR37"/>
      <c r="YS37"/>
      <c r="YT37"/>
      <c r="YU37"/>
      <c r="YV37"/>
      <c r="YW37"/>
      <c r="YX37"/>
      <c r="YY37"/>
      <c r="YZ37"/>
      <c r="ZA37"/>
      <c r="ZB37"/>
      <c r="ZC37"/>
      <c r="ZD37"/>
      <c r="ZE37"/>
      <c r="ZF37"/>
      <c r="ZG37"/>
      <c r="ZH37"/>
      <c r="ZI37"/>
      <c r="ZJ37"/>
      <c r="ZK37"/>
      <c r="ZL37"/>
      <c r="ZM37"/>
      <c r="ZN37"/>
      <c r="ZO37"/>
      <c r="ZP37"/>
      <c r="ZQ37"/>
      <c r="ZR37"/>
      <c r="ZS37"/>
      <c r="ZT37"/>
      <c r="ZU37"/>
      <c r="ZV37"/>
      <c r="ZW37"/>
      <c r="ZX37"/>
      <c r="ZY37"/>
      <c r="ZZ37"/>
      <c r="AAA37"/>
      <c r="AAB37"/>
      <c r="AAC37"/>
      <c r="AAD37"/>
      <c r="AAE37"/>
      <c r="AAF37"/>
      <c r="AAG37"/>
      <c r="AAH37"/>
      <c r="AAI37"/>
      <c r="AAJ37"/>
      <c r="AAK37"/>
      <c r="AAL37"/>
      <c r="AAM37"/>
      <c r="AAN37"/>
      <c r="AAO37"/>
      <c r="AAP37"/>
      <c r="AAQ37"/>
      <c r="AAR37"/>
      <c r="AAS37"/>
      <c r="AAT37"/>
      <c r="AAU37"/>
      <c r="AAV37"/>
      <c r="AAW37"/>
      <c r="AAX37"/>
      <c r="AAY37"/>
      <c r="AAZ37"/>
      <c r="ABA37"/>
      <c r="ABB37"/>
      <c r="ABC37"/>
      <c r="ABD37"/>
      <c r="ABE37"/>
      <c r="ABF37"/>
      <c r="ABG37"/>
      <c r="ABH37"/>
      <c r="ABI37"/>
      <c r="ABJ37"/>
      <c r="ABK37"/>
      <c r="ABL37"/>
      <c r="ABM37"/>
      <c r="ABN37"/>
      <c r="ABO37"/>
      <c r="ABP37"/>
      <c r="ABQ37"/>
      <c r="ABR37"/>
      <c r="ABS37"/>
      <c r="ABT37"/>
      <c r="ABU37"/>
      <c r="ABV37"/>
      <c r="ABW37"/>
      <c r="ABX37"/>
      <c r="ABY37"/>
      <c r="ABZ37"/>
      <c r="ACA37"/>
      <c r="ACB37"/>
      <c r="ACC37"/>
      <c r="ACD37"/>
      <c r="ACE37"/>
      <c r="ACF37"/>
      <c r="ACG37"/>
      <c r="ACH37"/>
      <c r="ACI37"/>
      <c r="ACJ37"/>
      <c r="ACK37"/>
      <c r="ACL37"/>
      <c r="ACM37"/>
      <c r="ACN37"/>
      <c r="ACO37"/>
      <c r="ACP37"/>
      <c r="ACQ37"/>
      <c r="ACR37"/>
      <c r="ACS37"/>
      <c r="ACT37"/>
      <c r="ACU37"/>
      <c r="ACV37"/>
      <c r="ACW37"/>
      <c r="ACX37"/>
      <c r="ACY37"/>
      <c r="ACZ37"/>
      <c r="ADA37"/>
      <c r="ADB37"/>
      <c r="ADC37"/>
      <c r="ADD37"/>
      <c r="ADE37"/>
      <c r="ADF37"/>
      <c r="ADG37"/>
      <c r="ADH37"/>
      <c r="ADI37"/>
      <c r="ADJ37"/>
      <c r="ADK37"/>
      <c r="ADL37"/>
      <c r="ADM37"/>
      <c r="ADN37"/>
      <c r="ADO37"/>
      <c r="ADP37"/>
      <c r="ADQ37"/>
      <c r="ADR37"/>
      <c r="ADS37"/>
      <c r="ADT37"/>
      <c r="ADU37"/>
      <c r="ADV37"/>
      <c r="ADW37"/>
      <c r="ADX37"/>
      <c r="ADY37"/>
      <c r="ADZ37"/>
      <c r="AEA37"/>
      <c r="AEB37"/>
      <c r="AEC37"/>
      <c r="AED37"/>
      <c r="AEE37"/>
      <c r="AEF37"/>
      <c r="AEG37"/>
      <c r="AEH37"/>
      <c r="AEI37"/>
      <c r="AEJ37"/>
      <c r="AEK37"/>
      <c r="AEL37"/>
      <c r="AEM37"/>
      <c r="AEN37"/>
      <c r="AEO37"/>
      <c r="AEP37"/>
      <c r="AEQ37"/>
      <c r="AER37"/>
      <c r="AES37"/>
      <c r="AET37"/>
      <c r="AEU37"/>
      <c r="AEV37"/>
      <c r="AEW37"/>
      <c r="AEX37"/>
      <c r="AEY37"/>
      <c r="AEZ37"/>
      <c r="AFA37"/>
      <c r="AFB37"/>
      <c r="AFC37"/>
      <c r="AFD37"/>
      <c r="AFE37"/>
      <c r="AFF37"/>
      <c r="AFG37"/>
      <c r="AFH37"/>
      <c r="AFI37"/>
      <c r="AFJ37"/>
      <c r="AFK37"/>
      <c r="AFL37"/>
      <c r="AFM37"/>
      <c r="AFN37"/>
      <c r="AFO37"/>
      <c r="AFP37"/>
      <c r="AFQ37"/>
      <c r="AFR37"/>
      <c r="AFS37"/>
      <c r="AFT37"/>
      <c r="AFU37"/>
      <c r="AFV37"/>
      <c r="AFW37"/>
      <c r="AFX37"/>
      <c r="AFY37"/>
      <c r="AFZ37"/>
      <c r="AGA37"/>
      <c r="AGB37"/>
      <c r="AGC37"/>
      <c r="AGD37"/>
      <c r="AGE37"/>
      <c r="AGF37"/>
      <c r="AGG37"/>
      <c r="AGH37"/>
      <c r="AGI37"/>
      <c r="AGJ37"/>
      <c r="AGK37"/>
      <c r="AGL37"/>
      <c r="AGM37"/>
      <c r="AGN37"/>
      <c r="AGO37"/>
      <c r="AGP37"/>
      <c r="AGQ37"/>
      <c r="AGR37"/>
      <c r="AGS37"/>
      <c r="AGT37"/>
      <c r="AGU37"/>
      <c r="AGV37"/>
      <c r="AGW37"/>
      <c r="AGX37"/>
      <c r="AGY37"/>
      <c r="AGZ37"/>
      <c r="AHA37"/>
      <c r="AHB37"/>
      <c r="AHC37"/>
      <c r="AHD37"/>
      <c r="AHE37"/>
      <c r="AHF37"/>
      <c r="AHG37"/>
      <c r="AHH37"/>
      <c r="AHI37"/>
      <c r="AHJ37"/>
      <c r="AHK37"/>
      <c r="AHL37"/>
      <c r="AHM37"/>
      <c r="AHN37"/>
      <c r="AHO37"/>
      <c r="AHP37"/>
      <c r="AHQ37"/>
      <c r="AHR37"/>
      <c r="AHS37"/>
      <c r="AHT37"/>
      <c r="AHU37"/>
      <c r="AHV37"/>
      <c r="AHW37"/>
      <c r="AHX37"/>
      <c r="AHY37"/>
      <c r="AHZ37"/>
      <c r="AIA37"/>
      <c r="AIB37"/>
      <c r="AIC37"/>
      <c r="AID37"/>
      <c r="AIE37"/>
      <c r="AIF37"/>
      <c r="AIG37"/>
      <c r="AIH37"/>
      <c r="AII37"/>
      <c r="AIJ37"/>
      <c r="AIK37"/>
      <c r="AIL37"/>
      <c r="AIM37"/>
      <c r="AIN37"/>
      <c r="AIO37"/>
      <c r="AIP37"/>
      <c r="AIQ37"/>
      <c r="AIR37"/>
      <c r="AIS37"/>
      <c r="AIT37"/>
      <c r="AIU37"/>
      <c r="AIV37"/>
      <c r="AIW37"/>
      <c r="AIX37"/>
      <c r="AIY37"/>
      <c r="AIZ37"/>
      <c r="AJA37"/>
      <c r="AJB37"/>
      <c r="AJC37"/>
      <c r="AJD37"/>
      <c r="AJE37"/>
      <c r="AJF37"/>
      <c r="AJG37"/>
      <c r="AJH37"/>
      <c r="AJI37"/>
      <c r="AJJ37"/>
      <c r="AJK37"/>
      <c r="AJL37"/>
      <c r="AJM37"/>
      <c r="AJN37"/>
      <c r="AJO37"/>
      <c r="AJP37"/>
      <c r="AJQ37"/>
      <c r="AJR37"/>
      <c r="AJS37"/>
      <c r="AJT37"/>
      <c r="AJU37"/>
      <c r="AJV37"/>
      <c r="AJW37"/>
      <c r="AJX37"/>
      <c r="AJY37"/>
      <c r="AJZ37"/>
      <c r="AKA37"/>
      <c r="AKB37"/>
      <c r="AKC37"/>
      <c r="AKD37"/>
      <c r="AKE37"/>
      <c r="AKF37"/>
      <c r="AKG37"/>
      <c r="AKH37"/>
      <c r="AKI37"/>
      <c r="AKJ37"/>
      <c r="AKK37"/>
      <c r="AKL37"/>
      <c r="AKM37"/>
      <c r="AKN37"/>
      <c r="AKO37"/>
      <c r="AKP37"/>
      <c r="AKQ37"/>
      <c r="AKR37"/>
      <c r="AKS37"/>
      <c r="AKT37"/>
      <c r="AKU37"/>
      <c r="AKV37"/>
      <c r="AKW37"/>
      <c r="AKX37"/>
      <c r="AKY37"/>
      <c r="AKZ37"/>
      <c r="ALA37"/>
      <c r="ALB37"/>
      <c r="ALC37"/>
      <c r="ALD37"/>
      <c r="ALE37"/>
      <c r="ALF37"/>
      <c r="ALG37"/>
      <c r="ALH37"/>
      <c r="ALI37"/>
      <c r="ALJ37"/>
      <c r="ALK37"/>
      <c r="ALL37"/>
      <c r="ALM37"/>
      <c r="ALN37"/>
      <c r="ALO37"/>
      <c r="ALP37"/>
      <c r="ALQ37"/>
      <c r="ALR37"/>
      <c r="ALS37"/>
      <c r="ALT37"/>
      <c r="ALU37"/>
      <c r="ALV37"/>
      <c r="ALW37"/>
      <c r="ALX37"/>
      <c r="ALY37"/>
      <c r="ALZ37"/>
      <c r="AMA37"/>
      <c r="AMB37"/>
      <c r="AMC37"/>
      <c r="AMD37"/>
      <c r="AME37"/>
      <c r="AMF37"/>
      <c r="AMG37"/>
      <c r="AMH37"/>
      <c r="AMI37"/>
      <c r="AMJ37"/>
      <c r="AMK37"/>
      <c r="AML37"/>
      <c r="AMM37"/>
      <c r="AMN37"/>
      <c r="AMO37"/>
      <c r="AMP37"/>
      <c r="AMQ37"/>
      <c r="AMR37"/>
      <c r="AMS37"/>
      <c r="AMT37"/>
      <c r="AMU37"/>
      <c r="AMV37"/>
      <c r="AMW37"/>
      <c r="AMX37"/>
      <c r="AMY37"/>
      <c r="AMZ37"/>
      <c r="ANA37"/>
      <c r="ANB37"/>
      <c r="ANC37"/>
      <c r="AND37"/>
      <c r="ANE37"/>
      <c r="ANF37"/>
      <c r="ANG37"/>
      <c r="ANH37"/>
      <c r="ANI37"/>
      <c r="ANJ37"/>
      <c r="ANK37"/>
      <c r="ANL37"/>
      <c r="ANM37"/>
      <c r="ANN37"/>
      <c r="ANO37"/>
      <c r="ANP37"/>
    </row>
    <row r="38" spans="1:1056" s="7" customFormat="1" ht="21" x14ac:dyDescent="0.5">
      <c r="A38" s="14"/>
      <c r="B38" s="12" t="s">
        <v>439</v>
      </c>
      <c r="C38" s="9" t="s">
        <v>1</v>
      </c>
      <c r="D38" s="9"/>
      <c r="E38" s="9"/>
      <c r="F38" s="9"/>
      <c r="G38" s="9" t="s">
        <v>103</v>
      </c>
      <c r="H38" s="13" t="s">
        <v>163</v>
      </c>
      <c r="I38" s="53"/>
      <c r="J38" s="51" t="s">
        <v>127</v>
      </c>
      <c r="K38" s="51" t="s">
        <v>127</v>
      </c>
      <c r="L38" s="51" t="s">
        <v>127</v>
      </c>
      <c r="M38" s="15">
        <v>0</v>
      </c>
      <c r="N38" s="8" t="s">
        <v>133</v>
      </c>
      <c r="O38" s="10" t="s">
        <v>10</v>
      </c>
      <c r="P38" s="9" t="str">
        <f>Q7</f>
        <v>12.03.2027</v>
      </c>
      <c r="Q38" s="45"/>
      <c r="R38" s="45" t="s">
        <v>126</v>
      </c>
      <c r="S38" s="44" t="s">
        <v>120</v>
      </c>
      <c r="T38" s="44" t="s">
        <v>120</v>
      </c>
      <c r="U38" s="59">
        <f t="shared" si="0"/>
        <v>0</v>
      </c>
      <c r="V38" s="149" t="s">
        <v>126</v>
      </c>
      <c r="W38" s="150">
        <f t="shared" si="2"/>
        <v>0</v>
      </c>
      <c r="X38" s="150">
        <f>W9-W38</f>
        <v>32</v>
      </c>
      <c r="Y38" s="155">
        <f t="shared" si="1"/>
        <v>32</v>
      </c>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c r="JH38"/>
      <c r="JI38"/>
      <c r="JJ38"/>
      <c r="JK38"/>
      <c r="JL38"/>
      <c r="JM38"/>
      <c r="JN38"/>
      <c r="JO38"/>
      <c r="JP38"/>
      <c r="JQ38"/>
      <c r="JR38"/>
      <c r="JS38"/>
      <c r="JT38"/>
      <c r="JU38"/>
      <c r="JV38"/>
      <c r="JW38"/>
      <c r="JX38"/>
      <c r="JY38"/>
      <c r="JZ38"/>
      <c r="KA38"/>
      <c r="KB38"/>
      <c r="KC38"/>
      <c r="KD38"/>
      <c r="KE38"/>
      <c r="KF38"/>
      <c r="KG38"/>
      <c r="KH38"/>
      <c r="KI38"/>
      <c r="KJ38"/>
      <c r="KK38"/>
      <c r="KL38"/>
      <c r="KM38"/>
      <c r="KN38"/>
      <c r="KO38"/>
      <c r="KP38"/>
      <c r="KQ38"/>
      <c r="KR38"/>
      <c r="KS38"/>
      <c r="KT38"/>
      <c r="KU38"/>
      <c r="KV38"/>
      <c r="KW38"/>
      <c r="KX38"/>
      <c r="KY38"/>
      <c r="KZ38"/>
      <c r="LA38"/>
      <c r="LB38"/>
      <c r="LC38"/>
      <c r="LD38"/>
      <c r="LE38"/>
      <c r="LF38"/>
      <c r="LG38"/>
      <c r="LH38"/>
      <c r="LI38"/>
      <c r="LJ38"/>
      <c r="LK38"/>
      <c r="LL38"/>
      <c r="LM38"/>
      <c r="LN38"/>
      <c r="LO38"/>
      <c r="LP38"/>
      <c r="LQ38"/>
      <c r="LR38"/>
      <c r="LS38"/>
      <c r="LT38"/>
      <c r="LU38"/>
      <c r="LV38"/>
      <c r="LW38"/>
      <c r="LX38"/>
      <c r="LY38"/>
      <c r="LZ38"/>
      <c r="MA38"/>
      <c r="MB38"/>
      <c r="MC38"/>
      <c r="MD38"/>
      <c r="ME38"/>
      <c r="MF38"/>
      <c r="MG38"/>
      <c r="MH38"/>
      <c r="MI38"/>
      <c r="MJ38"/>
      <c r="MK38"/>
      <c r="ML38"/>
      <c r="MM38"/>
      <c r="MN38"/>
      <c r="MO38"/>
      <c r="MP38"/>
      <c r="MQ38"/>
      <c r="MR38"/>
      <c r="MS38"/>
      <c r="MT38"/>
      <c r="MU38"/>
      <c r="MV38"/>
      <c r="MW38"/>
      <c r="MX38"/>
      <c r="MY38"/>
      <c r="MZ38"/>
      <c r="NA38"/>
      <c r="NB38"/>
      <c r="NC38"/>
      <c r="ND38"/>
      <c r="NE38"/>
      <c r="NF38"/>
      <c r="NG38"/>
      <c r="NH38"/>
      <c r="NI38"/>
      <c r="NJ38"/>
      <c r="NK38"/>
      <c r="NL38"/>
      <c r="NM38"/>
      <c r="NN38"/>
      <c r="NO38"/>
      <c r="NP38"/>
      <c r="NQ38"/>
      <c r="NR38"/>
      <c r="NS38"/>
      <c r="NT38"/>
      <c r="NU38"/>
      <c r="NV38"/>
      <c r="NW38"/>
      <c r="NX38"/>
      <c r="NY38"/>
      <c r="NZ38"/>
      <c r="OA38"/>
      <c r="OB38"/>
      <c r="OC38"/>
      <c r="OD38"/>
      <c r="OE38"/>
      <c r="OF38"/>
      <c r="OG38"/>
      <c r="OH38"/>
      <c r="OI38"/>
      <c r="OJ38"/>
      <c r="OK38"/>
      <c r="OL38"/>
      <c r="OM38"/>
      <c r="ON38"/>
      <c r="OO38"/>
      <c r="OP38"/>
      <c r="OQ38"/>
      <c r="OR38"/>
      <c r="OS38"/>
      <c r="OT38"/>
      <c r="OU38"/>
      <c r="OV38"/>
      <c r="OW38"/>
      <c r="OX38"/>
      <c r="OY38"/>
      <c r="OZ38"/>
      <c r="PA38"/>
      <c r="PB38"/>
      <c r="PC38"/>
      <c r="PD38"/>
      <c r="PE38"/>
      <c r="PF38"/>
      <c r="PG38"/>
      <c r="PH38"/>
      <c r="PI38"/>
      <c r="PJ38"/>
      <c r="PK38"/>
      <c r="PL38"/>
      <c r="PM38"/>
      <c r="PN38"/>
      <c r="PO38"/>
      <c r="PP38"/>
      <c r="PQ38"/>
      <c r="PR38"/>
      <c r="PS38"/>
      <c r="PT38"/>
      <c r="PU38"/>
      <c r="PV38"/>
      <c r="PW38"/>
      <c r="PX38"/>
      <c r="PY38"/>
      <c r="PZ38"/>
      <c r="QA38"/>
      <c r="QB38"/>
      <c r="QC38"/>
      <c r="QD38"/>
      <c r="QE38"/>
      <c r="QF38"/>
      <c r="QG38"/>
      <c r="QH38"/>
      <c r="QI38"/>
      <c r="QJ38"/>
      <c r="QK38"/>
      <c r="QL38"/>
      <c r="QM38"/>
      <c r="QN38"/>
      <c r="QO38"/>
      <c r="QP38"/>
      <c r="QQ38"/>
      <c r="QR38"/>
      <c r="QS38"/>
      <c r="QT38"/>
      <c r="QU38"/>
      <c r="QV38"/>
      <c r="QW38"/>
      <c r="QX38"/>
      <c r="QY38"/>
      <c r="QZ38"/>
      <c r="RA38"/>
      <c r="RB38"/>
      <c r="RC38"/>
      <c r="RD38"/>
      <c r="RE38"/>
      <c r="RF38"/>
      <c r="RG38"/>
      <c r="RH38"/>
      <c r="RI38"/>
      <c r="RJ38"/>
      <c r="RK38"/>
      <c r="RL38"/>
      <c r="RM38"/>
      <c r="RN38"/>
      <c r="RO38"/>
      <c r="RP38"/>
      <c r="RQ38"/>
      <c r="RR38"/>
      <c r="RS38"/>
      <c r="RT38"/>
      <c r="RU38"/>
      <c r="RV38"/>
      <c r="RW38"/>
      <c r="RX38"/>
      <c r="RY38"/>
      <c r="RZ38"/>
      <c r="SA38"/>
      <c r="SB38"/>
      <c r="SC38"/>
      <c r="SD38"/>
      <c r="SE38"/>
      <c r="SF38"/>
      <c r="SG38"/>
      <c r="SH38"/>
      <c r="SI38"/>
      <c r="SJ38"/>
      <c r="SK38"/>
      <c r="SL38"/>
      <c r="SM38"/>
      <c r="SN38"/>
      <c r="SO38"/>
      <c r="SP38"/>
      <c r="SQ38"/>
      <c r="SR38"/>
      <c r="SS38"/>
      <c r="ST38"/>
      <c r="SU38"/>
      <c r="SV38"/>
      <c r="SW38"/>
      <c r="SX38"/>
      <c r="SY38"/>
      <c r="SZ38"/>
      <c r="TA38"/>
      <c r="TB38"/>
      <c r="TC38"/>
      <c r="TD38"/>
      <c r="TE38"/>
      <c r="TF38"/>
      <c r="TG38"/>
      <c r="TH38"/>
      <c r="TI38"/>
      <c r="TJ38"/>
      <c r="TK38"/>
      <c r="TL38"/>
      <c r="TM38"/>
      <c r="TN38"/>
      <c r="TO38"/>
      <c r="TP38"/>
      <c r="TQ38"/>
      <c r="TR38"/>
      <c r="TS38"/>
      <c r="TT38"/>
      <c r="TU38"/>
      <c r="TV38"/>
      <c r="TW38"/>
      <c r="TX38"/>
      <c r="TY38"/>
      <c r="TZ38"/>
      <c r="UA38"/>
      <c r="UB38"/>
      <c r="UC38"/>
      <c r="UD38"/>
      <c r="UE38"/>
      <c r="UF38"/>
      <c r="UG38"/>
      <c r="UH38"/>
      <c r="UI38"/>
      <c r="UJ38"/>
      <c r="UK38"/>
      <c r="UL38"/>
      <c r="UM38"/>
      <c r="UN38"/>
      <c r="UO38"/>
      <c r="UP38"/>
      <c r="UQ38"/>
      <c r="UR38"/>
      <c r="US38"/>
      <c r="UT38"/>
      <c r="UU38"/>
      <c r="UV38"/>
      <c r="UW38"/>
      <c r="UX38"/>
      <c r="UY38"/>
      <c r="UZ38"/>
      <c r="VA38"/>
      <c r="VB38"/>
      <c r="VC38"/>
      <c r="VD38"/>
      <c r="VE38"/>
      <c r="VF38"/>
      <c r="VG38"/>
      <c r="VH38"/>
      <c r="VI38"/>
      <c r="VJ38"/>
      <c r="VK38"/>
      <c r="VL38"/>
      <c r="VM38"/>
      <c r="VN38"/>
      <c r="VO38"/>
      <c r="VP38"/>
      <c r="VQ38"/>
      <c r="VR38"/>
      <c r="VS38"/>
      <c r="VT38"/>
      <c r="VU38"/>
      <c r="VV38"/>
      <c r="VW38"/>
      <c r="VX38"/>
      <c r="VY38"/>
      <c r="VZ38"/>
      <c r="WA38"/>
      <c r="WB38"/>
      <c r="WC38"/>
      <c r="WD38"/>
      <c r="WE38"/>
      <c r="WF38"/>
      <c r="WG38"/>
      <c r="WH38"/>
      <c r="WI38"/>
      <c r="WJ38"/>
      <c r="WK38"/>
      <c r="WL38"/>
      <c r="WM38"/>
      <c r="WN38"/>
      <c r="WO38"/>
      <c r="WP38"/>
      <c r="WQ38"/>
      <c r="WR38"/>
      <c r="WS38"/>
      <c r="WT38"/>
      <c r="WU38"/>
      <c r="WV38"/>
      <c r="WW38"/>
      <c r="WX38"/>
      <c r="WY38"/>
      <c r="WZ38"/>
      <c r="XA38"/>
      <c r="XB38"/>
      <c r="XC38"/>
      <c r="XD38"/>
      <c r="XE38"/>
      <c r="XF38"/>
      <c r="XG38"/>
      <c r="XH38"/>
      <c r="XI38"/>
      <c r="XJ38"/>
      <c r="XK38"/>
      <c r="XL38"/>
      <c r="XM38"/>
      <c r="XN38"/>
      <c r="XO38"/>
      <c r="XP38"/>
      <c r="XQ38"/>
      <c r="XR38"/>
      <c r="XS38"/>
      <c r="XT38"/>
      <c r="XU38"/>
      <c r="XV38"/>
      <c r="XW38"/>
      <c r="XX38"/>
      <c r="XY38"/>
      <c r="XZ38"/>
      <c r="YA38"/>
      <c r="YB38"/>
      <c r="YC38"/>
      <c r="YD38"/>
      <c r="YE38"/>
      <c r="YF38"/>
      <c r="YG38"/>
      <c r="YH38"/>
      <c r="YI38"/>
      <c r="YJ38"/>
      <c r="YK38"/>
      <c r="YL38"/>
      <c r="YM38"/>
      <c r="YN38"/>
      <c r="YO38"/>
      <c r="YP38"/>
      <c r="YQ38"/>
      <c r="YR38"/>
      <c r="YS38"/>
      <c r="YT38"/>
      <c r="YU38"/>
      <c r="YV38"/>
      <c r="YW38"/>
      <c r="YX38"/>
      <c r="YY38"/>
      <c r="YZ38"/>
      <c r="ZA38"/>
      <c r="ZB38"/>
      <c r="ZC38"/>
      <c r="ZD38"/>
      <c r="ZE38"/>
      <c r="ZF38"/>
      <c r="ZG38"/>
      <c r="ZH38"/>
      <c r="ZI38"/>
      <c r="ZJ38"/>
      <c r="ZK38"/>
      <c r="ZL38"/>
      <c r="ZM38"/>
      <c r="ZN38"/>
      <c r="ZO38"/>
      <c r="ZP38"/>
      <c r="ZQ38"/>
      <c r="ZR38"/>
      <c r="ZS38"/>
      <c r="ZT38"/>
      <c r="ZU38"/>
      <c r="ZV38"/>
      <c r="ZW38"/>
      <c r="ZX38"/>
      <c r="ZY38"/>
      <c r="ZZ38"/>
      <c r="AAA38"/>
      <c r="AAB38"/>
      <c r="AAC38"/>
      <c r="AAD38"/>
      <c r="AAE38"/>
      <c r="AAF38"/>
      <c r="AAG38"/>
      <c r="AAH38"/>
      <c r="AAI38"/>
      <c r="AAJ38"/>
      <c r="AAK38"/>
      <c r="AAL38"/>
      <c r="AAM38"/>
      <c r="AAN38"/>
      <c r="AAO38"/>
      <c r="AAP38"/>
      <c r="AAQ38"/>
      <c r="AAR38"/>
      <c r="AAS38"/>
      <c r="AAT38"/>
      <c r="AAU38"/>
      <c r="AAV38"/>
      <c r="AAW38"/>
      <c r="AAX38"/>
      <c r="AAY38"/>
      <c r="AAZ38"/>
      <c r="ABA38"/>
      <c r="ABB38"/>
      <c r="ABC38"/>
      <c r="ABD38"/>
      <c r="ABE38"/>
      <c r="ABF38"/>
      <c r="ABG38"/>
      <c r="ABH38"/>
      <c r="ABI38"/>
      <c r="ABJ38"/>
      <c r="ABK38"/>
      <c r="ABL38"/>
      <c r="ABM38"/>
      <c r="ABN38"/>
      <c r="ABO38"/>
      <c r="ABP38"/>
      <c r="ABQ38"/>
      <c r="ABR38"/>
      <c r="ABS38"/>
      <c r="ABT38"/>
      <c r="ABU38"/>
      <c r="ABV38"/>
      <c r="ABW38"/>
      <c r="ABX38"/>
      <c r="ABY38"/>
      <c r="ABZ38"/>
      <c r="ACA38"/>
      <c r="ACB38"/>
      <c r="ACC38"/>
      <c r="ACD38"/>
      <c r="ACE38"/>
      <c r="ACF38"/>
      <c r="ACG38"/>
      <c r="ACH38"/>
      <c r="ACI38"/>
      <c r="ACJ38"/>
      <c r="ACK38"/>
      <c r="ACL38"/>
      <c r="ACM38"/>
      <c r="ACN38"/>
      <c r="ACO38"/>
      <c r="ACP38"/>
      <c r="ACQ38"/>
      <c r="ACR38"/>
      <c r="ACS38"/>
      <c r="ACT38"/>
      <c r="ACU38"/>
      <c r="ACV38"/>
      <c r="ACW38"/>
      <c r="ACX38"/>
      <c r="ACY38"/>
      <c r="ACZ38"/>
      <c r="ADA38"/>
      <c r="ADB38"/>
      <c r="ADC38"/>
      <c r="ADD38"/>
      <c r="ADE38"/>
      <c r="ADF38"/>
      <c r="ADG38"/>
      <c r="ADH38"/>
      <c r="ADI38"/>
      <c r="ADJ38"/>
      <c r="ADK38"/>
      <c r="ADL38"/>
      <c r="ADM38"/>
      <c r="ADN38"/>
      <c r="ADO38"/>
      <c r="ADP38"/>
      <c r="ADQ38"/>
      <c r="ADR38"/>
      <c r="ADS38"/>
      <c r="ADT38"/>
      <c r="ADU38"/>
      <c r="ADV38"/>
      <c r="ADW38"/>
      <c r="ADX38"/>
      <c r="ADY38"/>
      <c r="ADZ38"/>
      <c r="AEA38"/>
      <c r="AEB38"/>
      <c r="AEC38"/>
      <c r="AED38"/>
      <c r="AEE38"/>
      <c r="AEF38"/>
      <c r="AEG38"/>
      <c r="AEH38"/>
      <c r="AEI38"/>
      <c r="AEJ38"/>
      <c r="AEK38"/>
      <c r="AEL38"/>
      <c r="AEM38"/>
      <c r="AEN38"/>
      <c r="AEO38"/>
      <c r="AEP38"/>
      <c r="AEQ38"/>
      <c r="AER38"/>
      <c r="AES38"/>
      <c r="AET38"/>
      <c r="AEU38"/>
      <c r="AEV38"/>
      <c r="AEW38"/>
      <c r="AEX38"/>
      <c r="AEY38"/>
      <c r="AEZ38"/>
      <c r="AFA38"/>
      <c r="AFB38"/>
      <c r="AFC38"/>
      <c r="AFD38"/>
      <c r="AFE38"/>
      <c r="AFF38"/>
      <c r="AFG38"/>
      <c r="AFH38"/>
      <c r="AFI38"/>
      <c r="AFJ38"/>
      <c r="AFK38"/>
      <c r="AFL38"/>
      <c r="AFM38"/>
      <c r="AFN38"/>
      <c r="AFO38"/>
      <c r="AFP38"/>
      <c r="AFQ38"/>
      <c r="AFR38"/>
      <c r="AFS38"/>
      <c r="AFT38"/>
      <c r="AFU38"/>
      <c r="AFV38"/>
      <c r="AFW38"/>
      <c r="AFX38"/>
      <c r="AFY38"/>
      <c r="AFZ38"/>
      <c r="AGA38"/>
      <c r="AGB38"/>
      <c r="AGC38"/>
      <c r="AGD38"/>
      <c r="AGE38"/>
      <c r="AGF38"/>
      <c r="AGG38"/>
      <c r="AGH38"/>
      <c r="AGI38"/>
      <c r="AGJ38"/>
      <c r="AGK38"/>
      <c r="AGL38"/>
      <c r="AGM38"/>
      <c r="AGN38"/>
      <c r="AGO38"/>
      <c r="AGP38"/>
      <c r="AGQ38"/>
      <c r="AGR38"/>
      <c r="AGS38"/>
      <c r="AGT38"/>
      <c r="AGU38"/>
      <c r="AGV38"/>
      <c r="AGW38"/>
      <c r="AGX38"/>
      <c r="AGY38"/>
      <c r="AGZ38"/>
      <c r="AHA38"/>
      <c r="AHB38"/>
      <c r="AHC38"/>
      <c r="AHD38"/>
      <c r="AHE38"/>
      <c r="AHF38"/>
      <c r="AHG38"/>
      <c r="AHH38"/>
      <c r="AHI38"/>
      <c r="AHJ38"/>
      <c r="AHK38"/>
      <c r="AHL38"/>
      <c r="AHM38"/>
      <c r="AHN38"/>
      <c r="AHO38"/>
      <c r="AHP38"/>
      <c r="AHQ38"/>
      <c r="AHR38"/>
      <c r="AHS38"/>
      <c r="AHT38"/>
      <c r="AHU38"/>
      <c r="AHV38"/>
      <c r="AHW38"/>
      <c r="AHX38"/>
      <c r="AHY38"/>
      <c r="AHZ38"/>
      <c r="AIA38"/>
      <c r="AIB38"/>
      <c r="AIC38"/>
      <c r="AID38"/>
      <c r="AIE38"/>
      <c r="AIF38"/>
      <c r="AIG38"/>
      <c r="AIH38"/>
      <c r="AII38"/>
      <c r="AIJ38"/>
      <c r="AIK38"/>
      <c r="AIL38"/>
      <c r="AIM38"/>
      <c r="AIN38"/>
      <c r="AIO38"/>
      <c r="AIP38"/>
      <c r="AIQ38"/>
      <c r="AIR38"/>
      <c r="AIS38"/>
      <c r="AIT38"/>
      <c r="AIU38"/>
      <c r="AIV38"/>
      <c r="AIW38"/>
      <c r="AIX38"/>
      <c r="AIY38"/>
      <c r="AIZ38"/>
      <c r="AJA38"/>
      <c r="AJB38"/>
      <c r="AJC38"/>
      <c r="AJD38"/>
      <c r="AJE38"/>
      <c r="AJF38"/>
      <c r="AJG38"/>
      <c r="AJH38"/>
      <c r="AJI38"/>
      <c r="AJJ38"/>
      <c r="AJK38"/>
      <c r="AJL38"/>
      <c r="AJM38"/>
      <c r="AJN38"/>
      <c r="AJO38"/>
      <c r="AJP38"/>
      <c r="AJQ38"/>
      <c r="AJR38"/>
      <c r="AJS38"/>
      <c r="AJT38"/>
      <c r="AJU38"/>
      <c r="AJV38"/>
      <c r="AJW38"/>
      <c r="AJX38"/>
      <c r="AJY38"/>
      <c r="AJZ38"/>
      <c r="AKA38"/>
      <c r="AKB38"/>
      <c r="AKC38"/>
      <c r="AKD38"/>
      <c r="AKE38"/>
      <c r="AKF38"/>
      <c r="AKG38"/>
      <c r="AKH38"/>
      <c r="AKI38"/>
      <c r="AKJ38"/>
      <c r="AKK38"/>
      <c r="AKL38"/>
      <c r="AKM38"/>
      <c r="AKN38"/>
      <c r="AKO38"/>
      <c r="AKP38"/>
      <c r="AKQ38"/>
      <c r="AKR38"/>
      <c r="AKS38"/>
      <c r="AKT38"/>
      <c r="AKU38"/>
      <c r="AKV38"/>
      <c r="AKW38"/>
      <c r="AKX38"/>
      <c r="AKY38"/>
      <c r="AKZ38"/>
      <c r="ALA38"/>
      <c r="ALB38"/>
      <c r="ALC38"/>
      <c r="ALD38"/>
      <c r="ALE38"/>
      <c r="ALF38"/>
      <c r="ALG38"/>
      <c r="ALH38"/>
      <c r="ALI38"/>
      <c r="ALJ38"/>
      <c r="ALK38"/>
      <c r="ALL38"/>
      <c r="ALM38"/>
      <c r="ALN38"/>
      <c r="ALO38"/>
      <c r="ALP38"/>
      <c r="ALQ38"/>
      <c r="ALR38"/>
      <c r="ALS38"/>
      <c r="ALT38"/>
      <c r="ALU38"/>
      <c r="ALV38"/>
      <c r="ALW38"/>
      <c r="ALX38"/>
      <c r="ALY38"/>
      <c r="ALZ38"/>
      <c r="AMA38"/>
      <c r="AMB38"/>
      <c r="AMC38"/>
      <c r="AMD38"/>
      <c r="AME38"/>
      <c r="AMF38"/>
      <c r="AMG38"/>
      <c r="AMH38"/>
      <c r="AMI38"/>
      <c r="AMJ38"/>
      <c r="AMK38"/>
      <c r="AML38"/>
      <c r="AMM38"/>
      <c r="AMN38"/>
      <c r="AMO38"/>
      <c r="AMP38"/>
      <c r="AMQ38"/>
      <c r="AMR38"/>
      <c r="AMS38"/>
      <c r="AMT38"/>
      <c r="AMU38"/>
      <c r="AMV38"/>
      <c r="AMW38"/>
      <c r="AMX38"/>
      <c r="AMY38"/>
      <c r="AMZ38"/>
      <c r="ANA38"/>
      <c r="ANB38"/>
      <c r="ANC38"/>
      <c r="AND38"/>
      <c r="ANE38"/>
      <c r="ANF38"/>
      <c r="ANG38"/>
      <c r="ANH38"/>
      <c r="ANI38"/>
      <c r="ANJ38"/>
      <c r="ANK38"/>
      <c r="ANL38"/>
      <c r="ANM38"/>
      <c r="ANN38"/>
      <c r="ANO38"/>
      <c r="ANP38"/>
    </row>
    <row r="39" spans="1:1056" s="7" customFormat="1" ht="52.75" customHeight="1" x14ac:dyDescent="0.5">
      <c r="A39" s="14">
        <v>21</v>
      </c>
      <c r="B39" s="12">
        <v>2.17</v>
      </c>
      <c r="C39" s="9" t="s">
        <v>1</v>
      </c>
      <c r="D39" s="9"/>
      <c r="E39" s="9" t="s">
        <v>2</v>
      </c>
      <c r="F39" s="9" t="s">
        <v>103</v>
      </c>
      <c r="G39" s="9"/>
      <c r="H39" s="13" t="s">
        <v>164</v>
      </c>
      <c r="I39" s="49" t="s">
        <v>158</v>
      </c>
      <c r="J39" s="48" t="s">
        <v>131</v>
      </c>
      <c r="K39" s="48" t="s">
        <v>131</v>
      </c>
      <c r="L39" s="48" t="s">
        <v>131</v>
      </c>
      <c r="M39" s="15">
        <v>7</v>
      </c>
      <c r="N39" s="8" t="s">
        <v>133</v>
      </c>
      <c r="O39" s="10" t="s">
        <v>322</v>
      </c>
      <c r="P39" s="9" t="str">
        <f>Q7</f>
        <v>12.03.2027</v>
      </c>
      <c r="Q39" s="8" t="s">
        <v>292</v>
      </c>
      <c r="R39" s="8" t="s">
        <v>156</v>
      </c>
      <c r="S39" s="44" t="s">
        <v>351</v>
      </c>
      <c r="T39" s="44" t="s">
        <v>490</v>
      </c>
      <c r="U39" s="59" t="str">
        <f t="shared" si="0"/>
        <v>SP</v>
      </c>
      <c r="V39" s="149" t="s">
        <v>491</v>
      </c>
      <c r="W39" s="150">
        <f t="shared" si="2"/>
        <v>7</v>
      </c>
      <c r="X39" s="150">
        <f>W9-W39</f>
        <v>25</v>
      </c>
      <c r="Y39" s="155">
        <f t="shared" si="1"/>
        <v>32</v>
      </c>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c r="ALZ39"/>
      <c r="AMA39"/>
      <c r="AMB39"/>
      <c r="AMC39"/>
      <c r="AMD39"/>
      <c r="AME39"/>
      <c r="AMF39"/>
      <c r="AMG39"/>
      <c r="AMH39"/>
      <c r="AMI39"/>
      <c r="AMJ39"/>
      <c r="AMK39"/>
      <c r="AML39"/>
      <c r="AMM39"/>
      <c r="AMN39"/>
      <c r="AMO39"/>
      <c r="AMP39"/>
      <c r="AMQ39"/>
      <c r="AMR39"/>
      <c r="AMS39"/>
      <c r="AMT39"/>
      <c r="AMU39"/>
      <c r="AMV39"/>
      <c r="AMW39"/>
      <c r="AMX39"/>
      <c r="AMY39"/>
      <c r="AMZ39"/>
      <c r="ANA39"/>
      <c r="ANB39"/>
      <c r="ANC39"/>
      <c r="AND39"/>
      <c r="ANE39"/>
      <c r="ANF39"/>
      <c r="ANG39"/>
      <c r="ANH39"/>
      <c r="ANI39"/>
      <c r="ANJ39"/>
      <c r="ANK39"/>
      <c r="ANL39"/>
      <c r="ANM39"/>
      <c r="ANN39"/>
      <c r="ANO39"/>
      <c r="ANP39"/>
    </row>
    <row r="40" spans="1:1056" s="7" customFormat="1" ht="62.4" customHeight="1" x14ac:dyDescent="0.5">
      <c r="A40" s="14"/>
      <c r="B40" s="110" t="s">
        <v>446</v>
      </c>
      <c r="C40" s="9"/>
      <c r="D40" s="9"/>
      <c r="E40" s="9"/>
      <c r="F40" s="15"/>
      <c r="G40" s="15"/>
      <c r="H40" s="8" t="s">
        <v>166</v>
      </c>
      <c r="I40" s="49"/>
      <c r="J40" s="48" t="s">
        <v>131</v>
      </c>
      <c r="K40" s="48" t="s">
        <v>131</v>
      </c>
      <c r="L40" s="48" t="s">
        <v>131</v>
      </c>
      <c r="M40" s="15"/>
      <c r="N40" s="8" t="s">
        <v>133</v>
      </c>
      <c r="O40" s="13" t="s">
        <v>167</v>
      </c>
      <c r="P40" s="9" t="str">
        <f>Q7</f>
        <v>12.03.2027</v>
      </c>
      <c r="Q40" s="8" t="s">
        <v>292</v>
      </c>
      <c r="R40" s="8" t="s">
        <v>156</v>
      </c>
      <c r="S40" s="44" t="s">
        <v>492</v>
      </c>
      <c r="T40" s="44" t="s">
        <v>493</v>
      </c>
      <c r="U40" s="59">
        <f t="shared" si="0"/>
        <v>0</v>
      </c>
      <c r="V40" s="149" t="s">
        <v>495</v>
      </c>
      <c r="W40" s="150">
        <v>31</v>
      </c>
      <c r="X40" s="150">
        <f>W9-W40</f>
        <v>1</v>
      </c>
      <c r="Y40" s="155">
        <f t="shared" si="1"/>
        <v>32</v>
      </c>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c r="ALZ40"/>
      <c r="AMA40"/>
      <c r="AMB40"/>
      <c r="AMC40"/>
      <c r="AMD40"/>
      <c r="AME40"/>
      <c r="AMF40"/>
      <c r="AMG40"/>
      <c r="AMH40"/>
      <c r="AMI40"/>
      <c r="AMJ40"/>
      <c r="AMK40"/>
      <c r="AML40"/>
      <c r="AMM40"/>
      <c r="AMN40"/>
      <c r="AMO40"/>
      <c r="AMP40"/>
      <c r="AMQ40"/>
      <c r="AMR40"/>
      <c r="AMS40"/>
      <c r="AMT40"/>
      <c r="AMU40"/>
      <c r="AMV40"/>
      <c r="AMW40"/>
      <c r="AMX40"/>
      <c r="AMY40"/>
      <c r="AMZ40"/>
      <c r="ANA40"/>
      <c r="ANB40"/>
      <c r="ANC40"/>
      <c r="AND40"/>
      <c r="ANE40"/>
      <c r="ANF40"/>
      <c r="ANG40"/>
      <c r="ANH40"/>
      <c r="ANI40"/>
      <c r="ANJ40"/>
      <c r="ANK40"/>
      <c r="ANL40"/>
      <c r="ANM40"/>
      <c r="ANN40"/>
      <c r="ANO40"/>
      <c r="ANP40"/>
    </row>
    <row r="41" spans="1:1056" s="7" customFormat="1" ht="45" x14ac:dyDescent="0.5">
      <c r="A41" s="14"/>
      <c r="B41" s="110" t="s">
        <v>447</v>
      </c>
      <c r="C41" s="9"/>
      <c r="D41" s="9"/>
      <c r="E41" s="9"/>
      <c r="F41" s="15"/>
      <c r="G41" s="15"/>
      <c r="H41" s="8" t="s">
        <v>165</v>
      </c>
      <c r="I41" s="49" t="s">
        <v>158</v>
      </c>
      <c r="J41" s="48" t="s">
        <v>131</v>
      </c>
      <c r="K41" s="48" t="s">
        <v>131</v>
      </c>
      <c r="L41" s="48" t="s">
        <v>131</v>
      </c>
      <c r="M41" s="15"/>
      <c r="N41" s="8" t="s">
        <v>133</v>
      </c>
      <c r="O41" s="13" t="s">
        <v>168</v>
      </c>
      <c r="P41" s="9" t="str">
        <f>Q7</f>
        <v>12.03.2027</v>
      </c>
      <c r="Q41" s="8" t="s">
        <v>292</v>
      </c>
      <c r="R41" s="8" t="s">
        <v>156</v>
      </c>
      <c r="S41" s="44" t="s">
        <v>494</v>
      </c>
      <c r="T41" s="44" t="s">
        <v>352</v>
      </c>
      <c r="U41" s="59" t="str">
        <f t="shared" si="0"/>
        <v>SP</v>
      </c>
      <c r="V41" s="149" t="s">
        <v>496</v>
      </c>
      <c r="W41" s="150">
        <v>28</v>
      </c>
      <c r="X41" s="150">
        <f>W9-W41</f>
        <v>4</v>
      </c>
      <c r="Y41" s="155">
        <f t="shared" si="1"/>
        <v>32</v>
      </c>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c r="JV41"/>
      <c r="JW41"/>
      <c r="JX41"/>
      <c r="JY41"/>
      <c r="JZ41"/>
      <c r="KA41"/>
      <c r="KB41"/>
      <c r="KC41"/>
      <c r="KD41"/>
      <c r="KE41"/>
      <c r="KF41"/>
      <c r="KG41"/>
      <c r="KH41"/>
      <c r="KI41"/>
      <c r="KJ41"/>
      <c r="KK41"/>
      <c r="KL41"/>
      <c r="KM41"/>
      <c r="KN41"/>
      <c r="KO41"/>
      <c r="KP41"/>
      <c r="KQ41"/>
      <c r="KR41"/>
      <c r="KS41"/>
      <c r="KT41"/>
      <c r="KU41"/>
      <c r="KV41"/>
      <c r="KW41"/>
      <c r="KX41"/>
      <c r="KY41"/>
      <c r="KZ41"/>
      <c r="LA41"/>
      <c r="LB41"/>
      <c r="LC41"/>
      <c r="LD41"/>
      <c r="LE41"/>
      <c r="LF41"/>
      <c r="LG41"/>
      <c r="LH41"/>
      <c r="LI41"/>
      <c r="LJ41"/>
      <c r="LK41"/>
      <c r="LL41"/>
      <c r="LM41"/>
      <c r="LN41"/>
      <c r="LO41"/>
      <c r="LP41"/>
      <c r="LQ41"/>
      <c r="LR41"/>
      <c r="LS41"/>
      <c r="LT41"/>
      <c r="LU41"/>
      <c r="LV41"/>
      <c r="LW41"/>
      <c r="LX41"/>
      <c r="LY41"/>
      <c r="LZ41"/>
      <c r="MA41"/>
      <c r="MB41"/>
      <c r="MC41"/>
      <c r="MD41"/>
      <c r="ME41"/>
      <c r="MF41"/>
      <c r="MG41"/>
      <c r="MH41"/>
      <c r="MI41"/>
      <c r="MJ41"/>
      <c r="MK41"/>
      <c r="ML41"/>
      <c r="MM41"/>
      <c r="MN41"/>
      <c r="MO41"/>
      <c r="MP41"/>
      <c r="MQ41"/>
      <c r="MR41"/>
      <c r="MS41"/>
      <c r="MT41"/>
      <c r="MU41"/>
      <c r="MV41"/>
      <c r="MW41"/>
      <c r="MX41"/>
      <c r="MY41"/>
      <c r="MZ41"/>
      <c r="NA41"/>
      <c r="NB41"/>
      <c r="NC41"/>
      <c r="ND41"/>
      <c r="NE41"/>
      <c r="NF41"/>
      <c r="NG41"/>
      <c r="NH41"/>
      <c r="NI41"/>
      <c r="NJ41"/>
      <c r="NK41"/>
      <c r="NL41"/>
      <c r="NM41"/>
      <c r="NN41"/>
      <c r="NO41"/>
      <c r="NP41"/>
      <c r="NQ41"/>
      <c r="NR41"/>
      <c r="NS41"/>
      <c r="NT41"/>
      <c r="NU41"/>
      <c r="NV41"/>
      <c r="NW41"/>
      <c r="NX41"/>
      <c r="NY41"/>
      <c r="NZ41"/>
      <c r="OA41"/>
      <c r="OB41"/>
      <c r="OC41"/>
      <c r="OD41"/>
      <c r="OE41"/>
      <c r="OF41"/>
      <c r="OG41"/>
      <c r="OH41"/>
      <c r="OI41"/>
      <c r="OJ41"/>
      <c r="OK41"/>
      <c r="OL41"/>
      <c r="OM41"/>
      <c r="ON41"/>
      <c r="OO41"/>
      <c r="OP41"/>
      <c r="OQ41"/>
      <c r="OR41"/>
      <c r="OS41"/>
      <c r="OT41"/>
      <c r="OU41"/>
      <c r="OV41"/>
      <c r="OW41"/>
      <c r="OX41"/>
      <c r="OY41"/>
      <c r="OZ41"/>
      <c r="PA41"/>
      <c r="PB41"/>
      <c r="PC41"/>
      <c r="PD41"/>
      <c r="PE41"/>
      <c r="PF41"/>
      <c r="PG41"/>
      <c r="PH41"/>
      <c r="PI41"/>
      <c r="PJ41"/>
      <c r="PK41"/>
      <c r="PL41"/>
      <c r="PM41"/>
      <c r="PN41"/>
      <c r="PO41"/>
      <c r="PP41"/>
      <c r="PQ41"/>
      <c r="PR41"/>
      <c r="PS41"/>
      <c r="PT41"/>
      <c r="PU41"/>
      <c r="PV41"/>
      <c r="PW41"/>
      <c r="PX41"/>
      <c r="PY41"/>
      <c r="PZ41"/>
      <c r="QA41"/>
      <c r="QB41"/>
      <c r="QC41"/>
      <c r="QD41"/>
      <c r="QE41"/>
      <c r="QF41"/>
      <c r="QG41"/>
      <c r="QH41"/>
      <c r="QI41"/>
      <c r="QJ41"/>
      <c r="QK41"/>
      <c r="QL41"/>
      <c r="QM41"/>
      <c r="QN41"/>
      <c r="QO41"/>
      <c r="QP41"/>
      <c r="QQ41"/>
      <c r="QR41"/>
      <c r="QS41"/>
      <c r="QT41"/>
      <c r="QU41"/>
      <c r="QV41"/>
      <c r="QW41"/>
      <c r="QX41"/>
      <c r="QY41"/>
      <c r="QZ41"/>
      <c r="RA41"/>
      <c r="RB41"/>
      <c r="RC41"/>
      <c r="RD41"/>
      <c r="RE41"/>
      <c r="RF41"/>
      <c r="RG41"/>
      <c r="RH41"/>
      <c r="RI41"/>
      <c r="RJ41"/>
      <c r="RK41"/>
      <c r="RL41"/>
      <c r="RM41"/>
      <c r="RN41"/>
      <c r="RO41"/>
      <c r="RP41"/>
      <c r="RQ41"/>
      <c r="RR41"/>
      <c r="RS41"/>
      <c r="RT41"/>
      <c r="RU41"/>
      <c r="RV41"/>
      <c r="RW41"/>
      <c r="RX41"/>
      <c r="RY41"/>
      <c r="RZ41"/>
      <c r="SA41"/>
      <c r="SB41"/>
      <c r="SC41"/>
      <c r="SD41"/>
      <c r="SE41"/>
      <c r="SF41"/>
      <c r="SG41"/>
      <c r="SH41"/>
      <c r="SI41"/>
      <c r="SJ41"/>
      <c r="SK41"/>
      <c r="SL41"/>
      <c r="SM41"/>
      <c r="SN41"/>
      <c r="SO41"/>
      <c r="SP41"/>
      <c r="SQ41"/>
      <c r="SR41"/>
      <c r="SS41"/>
      <c r="ST41"/>
      <c r="SU41"/>
      <c r="SV41"/>
      <c r="SW41"/>
      <c r="SX41"/>
      <c r="SY41"/>
      <c r="SZ41"/>
      <c r="TA41"/>
      <c r="TB41"/>
      <c r="TC41"/>
      <c r="TD41"/>
      <c r="TE41"/>
      <c r="TF41"/>
      <c r="TG41"/>
      <c r="TH41"/>
      <c r="TI41"/>
      <c r="TJ41"/>
      <c r="TK41"/>
      <c r="TL41"/>
      <c r="TM41"/>
      <c r="TN41"/>
      <c r="TO41"/>
      <c r="TP41"/>
      <c r="TQ41"/>
      <c r="TR41"/>
      <c r="TS41"/>
      <c r="TT41"/>
      <c r="TU41"/>
      <c r="TV41"/>
      <c r="TW41"/>
      <c r="TX41"/>
      <c r="TY41"/>
      <c r="TZ41"/>
      <c r="UA41"/>
      <c r="UB41"/>
      <c r="UC41"/>
      <c r="UD41"/>
      <c r="UE41"/>
      <c r="UF41"/>
      <c r="UG41"/>
      <c r="UH41"/>
      <c r="UI41"/>
      <c r="UJ41"/>
      <c r="UK41"/>
      <c r="UL41"/>
      <c r="UM41"/>
      <c r="UN41"/>
      <c r="UO41"/>
      <c r="UP41"/>
      <c r="UQ41"/>
      <c r="UR41"/>
      <c r="US41"/>
      <c r="UT41"/>
      <c r="UU41"/>
      <c r="UV41"/>
      <c r="UW41"/>
      <c r="UX41"/>
      <c r="UY41"/>
      <c r="UZ41"/>
      <c r="VA41"/>
      <c r="VB41"/>
      <c r="VC41"/>
      <c r="VD41"/>
      <c r="VE41"/>
      <c r="VF41"/>
      <c r="VG41"/>
      <c r="VH41"/>
      <c r="VI41"/>
      <c r="VJ41"/>
      <c r="VK41"/>
      <c r="VL41"/>
      <c r="VM41"/>
      <c r="VN41"/>
      <c r="VO41"/>
      <c r="VP41"/>
      <c r="VQ41"/>
      <c r="VR41"/>
      <c r="VS41"/>
      <c r="VT41"/>
      <c r="VU41"/>
      <c r="VV41"/>
      <c r="VW41"/>
      <c r="VX41"/>
      <c r="VY41"/>
      <c r="VZ41"/>
      <c r="WA41"/>
      <c r="WB41"/>
      <c r="WC41"/>
      <c r="WD41"/>
      <c r="WE41"/>
      <c r="WF41"/>
      <c r="WG41"/>
      <c r="WH41"/>
      <c r="WI41"/>
      <c r="WJ41"/>
      <c r="WK41"/>
      <c r="WL41"/>
      <c r="WM41"/>
      <c r="WN41"/>
      <c r="WO41"/>
      <c r="WP41"/>
      <c r="WQ41"/>
      <c r="WR41"/>
      <c r="WS41"/>
      <c r="WT41"/>
      <c r="WU41"/>
      <c r="WV41"/>
      <c r="WW41"/>
      <c r="WX41"/>
      <c r="WY41"/>
      <c r="WZ41"/>
      <c r="XA41"/>
      <c r="XB41"/>
      <c r="XC41"/>
      <c r="XD41"/>
      <c r="XE41"/>
      <c r="XF41"/>
      <c r="XG41"/>
      <c r="XH41"/>
      <c r="XI41"/>
      <c r="XJ41"/>
      <c r="XK41"/>
      <c r="XL41"/>
      <c r="XM41"/>
      <c r="XN41"/>
      <c r="XO41"/>
      <c r="XP41"/>
      <c r="XQ41"/>
      <c r="XR41"/>
      <c r="XS41"/>
      <c r="XT41"/>
      <c r="XU41"/>
      <c r="XV41"/>
      <c r="XW41"/>
      <c r="XX41"/>
      <c r="XY41"/>
      <c r="XZ41"/>
      <c r="YA41"/>
      <c r="YB41"/>
      <c r="YC41"/>
      <c r="YD41"/>
      <c r="YE41"/>
      <c r="YF41"/>
      <c r="YG41"/>
      <c r="YH41"/>
      <c r="YI41"/>
      <c r="YJ41"/>
      <c r="YK41"/>
      <c r="YL41"/>
      <c r="YM41"/>
      <c r="YN41"/>
      <c r="YO41"/>
      <c r="YP41"/>
      <c r="YQ41"/>
      <c r="YR41"/>
      <c r="YS41"/>
      <c r="YT41"/>
      <c r="YU41"/>
      <c r="YV41"/>
      <c r="YW41"/>
      <c r="YX41"/>
      <c r="YY41"/>
      <c r="YZ41"/>
      <c r="ZA41"/>
      <c r="ZB41"/>
      <c r="ZC41"/>
      <c r="ZD41"/>
      <c r="ZE41"/>
      <c r="ZF41"/>
      <c r="ZG41"/>
      <c r="ZH41"/>
      <c r="ZI41"/>
      <c r="ZJ41"/>
      <c r="ZK41"/>
      <c r="ZL41"/>
      <c r="ZM41"/>
      <c r="ZN41"/>
      <c r="ZO41"/>
      <c r="ZP41"/>
      <c r="ZQ41"/>
      <c r="ZR41"/>
      <c r="ZS41"/>
      <c r="ZT41"/>
      <c r="ZU41"/>
      <c r="ZV41"/>
      <c r="ZW41"/>
      <c r="ZX41"/>
      <c r="ZY41"/>
      <c r="ZZ41"/>
      <c r="AAA41"/>
      <c r="AAB41"/>
      <c r="AAC41"/>
      <c r="AAD41"/>
      <c r="AAE41"/>
      <c r="AAF41"/>
      <c r="AAG41"/>
      <c r="AAH41"/>
      <c r="AAI41"/>
      <c r="AAJ41"/>
      <c r="AAK41"/>
      <c r="AAL41"/>
      <c r="AAM41"/>
      <c r="AAN41"/>
      <c r="AAO41"/>
      <c r="AAP41"/>
      <c r="AAQ41"/>
      <c r="AAR41"/>
      <c r="AAS41"/>
      <c r="AAT41"/>
      <c r="AAU41"/>
      <c r="AAV41"/>
      <c r="AAW41"/>
      <c r="AAX41"/>
      <c r="AAY41"/>
      <c r="AAZ41"/>
      <c r="ABA41"/>
      <c r="ABB41"/>
      <c r="ABC41"/>
      <c r="ABD41"/>
      <c r="ABE41"/>
      <c r="ABF41"/>
      <c r="ABG41"/>
      <c r="ABH41"/>
      <c r="ABI41"/>
      <c r="ABJ41"/>
      <c r="ABK41"/>
      <c r="ABL41"/>
      <c r="ABM41"/>
      <c r="ABN41"/>
      <c r="ABO41"/>
      <c r="ABP41"/>
      <c r="ABQ41"/>
      <c r="ABR41"/>
      <c r="ABS41"/>
      <c r="ABT41"/>
      <c r="ABU41"/>
      <c r="ABV41"/>
      <c r="ABW41"/>
      <c r="ABX41"/>
      <c r="ABY41"/>
      <c r="ABZ41"/>
      <c r="ACA41"/>
      <c r="ACB41"/>
      <c r="ACC41"/>
      <c r="ACD41"/>
      <c r="ACE41"/>
      <c r="ACF41"/>
      <c r="ACG41"/>
      <c r="ACH41"/>
      <c r="ACI41"/>
      <c r="ACJ41"/>
      <c r="ACK41"/>
      <c r="ACL41"/>
      <c r="ACM41"/>
      <c r="ACN41"/>
      <c r="ACO41"/>
      <c r="ACP41"/>
      <c r="ACQ41"/>
      <c r="ACR41"/>
      <c r="ACS41"/>
      <c r="ACT41"/>
      <c r="ACU41"/>
      <c r="ACV41"/>
      <c r="ACW41"/>
      <c r="ACX41"/>
      <c r="ACY41"/>
      <c r="ACZ41"/>
      <c r="ADA41"/>
      <c r="ADB41"/>
      <c r="ADC41"/>
      <c r="ADD41"/>
      <c r="ADE41"/>
      <c r="ADF41"/>
      <c r="ADG41"/>
      <c r="ADH41"/>
      <c r="ADI41"/>
      <c r="ADJ41"/>
      <c r="ADK41"/>
      <c r="ADL41"/>
      <c r="ADM41"/>
      <c r="ADN41"/>
      <c r="ADO41"/>
      <c r="ADP41"/>
      <c r="ADQ41"/>
      <c r="ADR41"/>
      <c r="ADS41"/>
      <c r="ADT41"/>
      <c r="ADU41"/>
      <c r="ADV41"/>
      <c r="ADW41"/>
      <c r="ADX41"/>
      <c r="ADY41"/>
      <c r="ADZ41"/>
      <c r="AEA41"/>
      <c r="AEB41"/>
      <c r="AEC41"/>
      <c r="AED41"/>
      <c r="AEE41"/>
      <c r="AEF41"/>
      <c r="AEG41"/>
      <c r="AEH41"/>
      <c r="AEI41"/>
      <c r="AEJ41"/>
      <c r="AEK41"/>
      <c r="AEL41"/>
      <c r="AEM41"/>
      <c r="AEN41"/>
      <c r="AEO41"/>
      <c r="AEP41"/>
      <c r="AEQ41"/>
      <c r="AER41"/>
      <c r="AES41"/>
      <c r="AET41"/>
      <c r="AEU41"/>
      <c r="AEV41"/>
      <c r="AEW41"/>
      <c r="AEX41"/>
      <c r="AEY41"/>
      <c r="AEZ41"/>
      <c r="AFA41"/>
      <c r="AFB41"/>
      <c r="AFC41"/>
      <c r="AFD41"/>
      <c r="AFE41"/>
      <c r="AFF41"/>
      <c r="AFG41"/>
      <c r="AFH41"/>
      <c r="AFI41"/>
      <c r="AFJ41"/>
      <c r="AFK41"/>
      <c r="AFL41"/>
      <c r="AFM41"/>
      <c r="AFN41"/>
      <c r="AFO41"/>
      <c r="AFP41"/>
      <c r="AFQ41"/>
      <c r="AFR41"/>
      <c r="AFS41"/>
      <c r="AFT41"/>
      <c r="AFU41"/>
      <c r="AFV41"/>
      <c r="AFW41"/>
      <c r="AFX41"/>
      <c r="AFY41"/>
      <c r="AFZ41"/>
      <c r="AGA41"/>
      <c r="AGB41"/>
      <c r="AGC41"/>
      <c r="AGD41"/>
      <c r="AGE41"/>
      <c r="AGF41"/>
      <c r="AGG41"/>
      <c r="AGH41"/>
      <c r="AGI41"/>
      <c r="AGJ41"/>
      <c r="AGK41"/>
      <c r="AGL41"/>
      <c r="AGM41"/>
      <c r="AGN41"/>
      <c r="AGO41"/>
      <c r="AGP41"/>
      <c r="AGQ41"/>
      <c r="AGR41"/>
      <c r="AGS41"/>
      <c r="AGT41"/>
      <c r="AGU41"/>
      <c r="AGV41"/>
      <c r="AGW41"/>
      <c r="AGX41"/>
      <c r="AGY41"/>
      <c r="AGZ41"/>
      <c r="AHA41"/>
      <c r="AHB41"/>
      <c r="AHC41"/>
      <c r="AHD41"/>
      <c r="AHE41"/>
      <c r="AHF41"/>
      <c r="AHG41"/>
      <c r="AHH41"/>
      <c r="AHI41"/>
      <c r="AHJ41"/>
      <c r="AHK41"/>
      <c r="AHL41"/>
      <c r="AHM41"/>
      <c r="AHN41"/>
      <c r="AHO41"/>
      <c r="AHP41"/>
      <c r="AHQ41"/>
      <c r="AHR41"/>
      <c r="AHS41"/>
      <c r="AHT41"/>
      <c r="AHU41"/>
      <c r="AHV41"/>
      <c r="AHW41"/>
      <c r="AHX41"/>
      <c r="AHY41"/>
      <c r="AHZ41"/>
      <c r="AIA41"/>
      <c r="AIB41"/>
      <c r="AIC41"/>
      <c r="AID41"/>
      <c r="AIE41"/>
      <c r="AIF41"/>
      <c r="AIG41"/>
      <c r="AIH41"/>
      <c r="AII41"/>
      <c r="AIJ41"/>
      <c r="AIK41"/>
      <c r="AIL41"/>
      <c r="AIM41"/>
      <c r="AIN41"/>
      <c r="AIO41"/>
      <c r="AIP41"/>
      <c r="AIQ41"/>
      <c r="AIR41"/>
      <c r="AIS41"/>
      <c r="AIT41"/>
      <c r="AIU41"/>
      <c r="AIV41"/>
      <c r="AIW41"/>
      <c r="AIX41"/>
      <c r="AIY41"/>
      <c r="AIZ41"/>
      <c r="AJA41"/>
      <c r="AJB41"/>
      <c r="AJC41"/>
      <c r="AJD41"/>
      <c r="AJE41"/>
      <c r="AJF41"/>
      <c r="AJG41"/>
      <c r="AJH41"/>
      <c r="AJI41"/>
      <c r="AJJ41"/>
      <c r="AJK41"/>
      <c r="AJL41"/>
      <c r="AJM41"/>
      <c r="AJN41"/>
      <c r="AJO41"/>
      <c r="AJP41"/>
      <c r="AJQ41"/>
      <c r="AJR41"/>
      <c r="AJS41"/>
      <c r="AJT41"/>
      <c r="AJU41"/>
      <c r="AJV41"/>
      <c r="AJW41"/>
      <c r="AJX41"/>
      <c r="AJY41"/>
      <c r="AJZ41"/>
      <c r="AKA41"/>
      <c r="AKB41"/>
      <c r="AKC41"/>
      <c r="AKD41"/>
      <c r="AKE41"/>
      <c r="AKF41"/>
      <c r="AKG41"/>
      <c r="AKH41"/>
      <c r="AKI41"/>
      <c r="AKJ41"/>
      <c r="AKK41"/>
      <c r="AKL41"/>
      <c r="AKM41"/>
      <c r="AKN41"/>
      <c r="AKO41"/>
      <c r="AKP41"/>
      <c r="AKQ41"/>
      <c r="AKR41"/>
      <c r="AKS41"/>
      <c r="AKT41"/>
      <c r="AKU41"/>
      <c r="AKV41"/>
      <c r="AKW41"/>
      <c r="AKX41"/>
      <c r="AKY41"/>
      <c r="AKZ41"/>
      <c r="ALA41"/>
      <c r="ALB41"/>
      <c r="ALC41"/>
      <c r="ALD41"/>
      <c r="ALE41"/>
      <c r="ALF41"/>
      <c r="ALG41"/>
      <c r="ALH41"/>
      <c r="ALI41"/>
      <c r="ALJ41"/>
      <c r="ALK41"/>
      <c r="ALL41"/>
      <c r="ALM41"/>
      <c r="ALN41"/>
      <c r="ALO41"/>
      <c r="ALP41"/>
      <c r="ALQ41"/>
      <c r="ALR41"/>
      <c r="ALS41"/>
      <c r="ALT41"/>
      <c r="ALU41"/>
      <c r="ALV41"/>
      <c r="ALW41"/>
      <c r="ALX41"/>
      <c r="ALY41"/>
      <c r="ALZ41"/>
      <c r="AMA41"/>
      <c r="AMB41"/>
      <c r="AMC41"/>
      <c r="AMD41"/>
      <c r="AME41"/>
      <c r="AMF41"/>
      <c r="AMG41"/>
      <c r="AMH41"/>
      <c r="AMI41"/>
      <c r="AMJ41"/>
      <c r="AMK41"/>
      <c r="AML41"/>
      <c r="AMM41"/>
      <c r="AMN41"/>
      <c r="AMO41"/>
      <c r="AMP41"/>
      <c r="AMQ41"/>
      <c r="AMR41"/>
      <c r="AMS41"/>
      <c r="AMT41"/>
      <c r="AMU41"/>
      <c r="AMV41"/>
      <c r="AMW41"/>
      <c r="AMX41"/>
      <c r="AMY41"/>
      <c r="AMZ41"/>
      <c r="ANA41"/>
      <c r="ANB41"/>
      <c r="ANC41"/>
      <c r="AND41"/>
      <c r="ANE41"/>
      <c r="ANF41"/>
      <c r="ANG41"/>
      <c r="ANH41"/>
      <c r="ANI41"/>
      <c r="ANJ41"/>
      <c r="ANK41"/>
      <c r="ANL41"/>
      <c r="ANM41"/>
      <c r="ANN41"/>
      <c r="ANO41"/>
      <c r="ANP41"/>
    </row>
    <row r="42" spans="1:1056" s="7" customFormat="1" ht="69.650000000000006" customHeight="1" x14ac:dyDescent="0.5">
      <c r="A42" s="14">
        <v>22</v>
      </c>
      <c r="B42" s="12">
        <v>2.1800000000000002</v>
      </c>
      <c r="C42" s="9"/>
      <c r="D42" s="9" t="s">
        <v>3</v>
      </c>
      <c r="E42" s="9" t="s">
        <v>2</v>
      </c>
      <c r="F42" s="9" t="s">
        <v>103</v>
      </c>
      <c r="G42" s="9"/>
      <c r="H42" s="13" t="s">
        <v>169</v>
      </c>
      <c r="I42" s="53" t="s">
        <v>126</v>
      </c>
      <c r="J42" s="55" t="s">
        <v>127</v>
      </c>
      <c r="K42" s="48" t="s">
        <v>131</v>
      </c>
      <c r="L42" s="55" t="s">
        <v>127</v>
      </c>
      <c r="M42" s="15">
        <v>26</v>
      </c>
      <c r="N42" s="8" t="s">
        <v>182</v>
      </c>
      <c r="O42" s="10" t="s">
        <v>11</v>
      </c>
      <c r="P42" s="9" t="str">
        <f>Q8</f>
        <v>20.02.2027</v>
      </c>
      <c r="Q42" s="8"/>
      <c r="R42" s="8" t="s">
        <v>126</v>
      </c>
      <c r="S42" s="44" t="s">
        <v>354</v>
      </c>
      <c r="T42" s="44" t="s">
        <v>498</v>
      </c>
      <c r="U42" s="59" t="str">
        <f t="shared" si="0"/>
        <v>N/A</v>
      </c>
      <c r="V42" s="149" t="s">
        <v>497</v>
      </c>
      <c r="W42" s="150">
        <f>M42</f>
        <v>26</v>
      </c>
      <c r="X42" s="150">
        <f>W9-W42</f>
        <v>6</v>
      </c>
      <c r="Y42" s="155">
        <f t="shared" si="1"/>
        <v>32</v>
      </c>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c r="IV42"/>
      <c r="IW42"/>
      <c r="IX42"/>
      <c r="IY42"/>
      <c r="IZ42"/>
      <c r="JA42"/>
      <c r="JB42"/>
      <c r="JC42"/>
      <c r="JD42"/>
      <c r="JE42"/>
      <c r="JF42"/>
      <c r="JG42"/>
      <c r="JH42"/>
      <c r="JI42"/>
      <c r="JJ42"/>
      <c r="JK42"/>
      <c r="JL42"/>
      <c r="JM42"/>
      <c r="JN42"/>
      <c r="JO42"/>
      <c r="JP42"/>
      <c r="JQ42"/>
      <c r="JR42"/>
      <c r="JS42"/>
      <c r="JT42"/>
      <c r="JU42"/>
      <c r="JV42"/>
      <c r="JW42"/>
      <c r="JX42"/>
      <c r="JY42"/>
      <c r="JZ42"/>
      <c r="KA42"/>
      <c r="KB42"/>
      <c r="KC42"/>
      <c r="KD42"/>
      <c r="KE42"/>
      <c r="KF42"/>
      <c r="KG42"/>
      <c r="KH42"/>
      <c r="KI42"/>
      <c r="KJ42"/>
      <c r="KK42"/>
      <c r="KL42"/>
      <c r="KM42"/>
      <c r="KN42"/>
      <c r="KO42"/>
      <c r="KP42"/>
      <c r="KQ42"/>
      <c r="KR42"/>
      <c r="KS42"/>
      <c r="KT42"/>
      <c r="KU42"/>
      <c r="KV42"/>
      <c r="KW42"/>
      <c r="KX42"/>
      <c r="KY42"/>
      <c r="KZ42"/>
      <c r="LA42"/>
      <c r="LB42"/>
      <c r="LC42"/>
      <c r="LD42"/>
      <c r="LE42"/>
      <c r="LF42"/>
      <c r="LG42"/>
      <c r="LH42"/>
      <c r="LI42"/>
      <c r="LJ42"/>
      <c r="LK42"/>
      <c r="LL42"/>
      <c r="LM42"/>
      <c r="LN42"/>
      <c r="LO42"/>
      <c r="LP42"/>
      <c r="LQ42"/>
      <c r="LR42"/>
      <c r="LS42"/>
      <c r="LT42"/>
      <c r="LU42"/>
      <c r="LV42"/>
      <c r="LW42"/>
      <c r="LX42"/>
      <c r="LY42"/>
      <c r="LZ42"/>
      <c r="MA42"/>
      <c r="MB42"/>
      <c r="MC42"/>
      <c r="MD42"/>
      <c r="ME42"/>
      <c r="MF42"/>
      <c r="MG42"/>
      <c r="MH42"/>
      <c r="MI42"/>
      <c r="MJ42"/>
      <c r="MK42"/>
      <c r="ML42"/>
      <c r="MM42"/>
      <c r="MN42"/>
      <c r="MO42"/>
      <c r="MP42"/>
      <c r="MQ42"/>
      <c r="MR42"/>
      <c r="MS42"/>
      <c r="MT42"/>
      <c r="MU42"/>
      <c r="MV42"/>
      <c r="MW42"/>
      <c r="MX42"/>
      <c r="MY42"/>
      <c r="MZ42"/>
      <c r="NA42"/>
      <c r="NB42"/>
      <c r="NC42"/>
      <c r="ND42"/>
      <c r="NE42"/>
      <c r="NF42"/>
      <c r="NG42"/>
      <c r="NH42"/>
      <c r="NI42"/>
      <c r="NJ42"/>
      <c r="NK42"/>
      <c r="NL42"/>
      <c r="NM42"/>
      <c r="NN42"/>
      <c r="NO42"/>
      <c r="NP42"/>
      <c r="NQ42"/>
      <c r="NR42"/>
      <c r="NS42"/>
      <c r="NT42"/>
      <c r="NU42"/>
      <c r="NV42"/>
      <c r="NW42"/>
      <c r="NX42"/>
      <c r="NY42"/>
      <c r="NZ42"/>
      <c r="OA42"/>
      <c r="OB42"/>
      <c r="OC42"/>
      <c r="OD42"/>
      <c r="OE42"/>
      <c r="OF42"/>
      <c r="OG42"/>
      <c r="OH42"/>
      <c r="OI42"/>
      <c r="OJ42"/>
      <c r="OK42"/>
      <c r="OL42"/>
      <c r="OM42"/>
      <c r="ON42"/>
      <c r="OO42"/>
      <c r="OP42"/>
      <c r="OQ42"/>
      <c r="OR42"/>
      <c r="OS42"/>
      <c r="OT42"/>
      <c r="OU42"/>
      <c r="OV42"/>
      <c r="OW42"/>
      <c r="OX42"/>
      <c r="OY42"/>
      <c r="OZ42"/>
      <c r="PA42"/>
      <c r="PB42"/>
      <c r="PC42"/>
      <c r="PD42"/>
      <c r="PE42"/>
      <c r="PF42"/>
      <c r="PG42"/>
      <c r="PH42"/>
      <c r="PI42"/>
      <c r="PJ42"/>
      <c r="PK42"/>
      <c r="PL42"/>
      <c r="PM42"/>
      <c r="PN42"/>
      <c r="PO42"/>
      <c r="PP42"/>
      <c r="PQ42"/>
      <c r="PR42"/>
      <c r="PS42"/>
      <c r="PT42"/>
      <c r="PU42"/>
      <c r="PV42"/>
      <c r="PW42"/>
      <c r="PX42"/>
      <c r="PY42"/>
      <c r="PZ42"/>
      <c r="QA42"/>
      <c r="QB42"/>
      <c r="QC42"/>
      <c r="QD42"/>
      <c r="QE42"/>
      <c r="QF42"/>
      <c r="QG42"/>
      <c r="QH42"/>
      <c r="QI42"/>
      <c r="QJ42"/>
      <c r="QK42"/>
      <c r="QL42"/>
      <c r="QM42"/>
      <c r="QN42"/>
      <c r="QO42"/>
      <c r="QP42"/>
      <c r="QQ42"/>
      <c r="QR42"/>
      <c r="QS42"/>
      <c r="QT42"/>
      <c r="QU42"/>
      <c r="QV42"/>
      <c r="QW42"/>
      <c r="QX42"/>
      <c r="QY42"/>
      <c r="QZ42"/>
      <c r="RA42"/>
      <c r="RB42"/>
      <c r="RC42"/>
      <c r="RD42"/>
      <c r="RE42"/>
      <c r="RF42"/>
      <c r="RG42"/>
      <c r="RH42"/>
      <c r="RI42"/>
      <c r="RJ42"/>
      <c r="RK42"/>
      <c r="RL42"/>
      <c r="RM42"/>
      <c r="RN42"/>
      <c r="RO42"/>
      <c r="RP42"/>
      <c r="RQ42"/>
      <c r="RR42"/>
      <c r="RS42"/>
      <c r="RT42"/>
      <c r="RU42"/>
      <c r="RV42"/>
      <c r="RW42"/>
      <c r="RX42"/>
      <c r="RY42"/>
      <c r="RZ42"/>
      <c r="SA42"/>
      <c r="SB42"/>
      <c r="SC42"/>
      <c r="SD42"/>
      <c r="SE42"/>
      <c r="SF42"/>
      <c r="SG42"/>
      <c r="SH42"/>
      <c r="SI42"/>
      <c r="SJ42"/>
      <c r="SK42"/>
      <c r="SL42"/>
      <c r="SM42"/>
      <c r="SN42"/>
      <c r="SO42"/>
      <c r="SP42"/>
      <c r="SQ42"/>
      <c r="SR42"/>
      <c r="SS42"/>
      <c r="ST42"/>
      <c r="SU42"/>
      <c r="SV42"/>
      <c r="SW42"/>
      <c r="SX42"/>
      <c r="SY42"/>
      <c r="SZ42"/>
      <c r="TA42"/>
      <c r="TB42"/>
      <c r="TC42"/>
      <c r="TD42"/>
      <c r="TE42"/>
      <c r="TF42"/>
      <c r="TG42"/>
      <c r="TH42"/>
      <c r="TI42"/>
      <c r="TJ42"/>
      <c r="TK42"/>
      <c r="TL42"/>
      <c r="TM42"/>
      <c r="TN42"/>
      <c r="TO42"/>
      <c r="TP42"/>
      <c r="TQ42"/>
      <c r="TR42"/>
      <c r="TS42"/>
      <c r="TT42"/>
      <c r="TU42"/>
      <c r="TV42"/>
      <c r="TW42"/>
      <c r="TX42"/>
      <c r="TY42"/>
      <c r="TZ42"/>
      <c r="UA42"/>
      <c r="UB42"/>
      <c r="UC42"/>
      <c r="UD42"/>
      <c r="UE42"/>
      <c r="UF42"/>
      <c r="UG42"/>
      <c r="UH42"/>
      <c r="UI42"/>
      <c r="UJ42"/>
      <c r="UK42"/>
      <c r="UL42"/>
      <c r="UM42"/>
      <c r="UN42"/>
      <c r="UO42"/>
      <c r="UP42"/>
      <c r="UQ42"/>
      <c r="UR42"/>
      <c r="US42"/>
      <c r="UT42"/>
      <c r="UU42"/>
      <c r="UV42"/>
      <c r="UW42"/>
      <c r="UX42"/>
      <c r="UY42"/>
      <c r="UZ42"/>
      <c r="VA42"/>
      <c r="VB42"/>
      <c r="VC42"/>
      <c r="VD42"/>
      <c r="VE42"/>
      <c r="VF42"/>
      <c r="VG42"/>
      <c r="VH42"/>
      <c r="VI42"/>
      <c r="VJ42"/>
      <c r="VK42"/>
      <c r="VL42"/>
      <c r="VM42"/>
      <c r="VN42"/>
      <c r="VO42"/>
      <c r="VP42"/>
      <c r="VQ42"/>
      <c r="VR42"/>
      <c r="VS42"/>
      <c r="VT42"/>
      <c r="VU42"/>
      <c r="VV42"/>
      <c r="VW42"/>
      <c r="VX42"/>
      <c r="VY42"/>
      <c r="VZ42"/>
      <c r="WA42"/>
      <c r="WB42"/>
      <c r="WC42"/>
      <c r="WD42"/>
      <c r="WE42"/>
      <c r="WF42"/>
      <c r="WG42"/>
      <c r="WH42"/>
      <c r="WI42"/>
      <c r="WJ42"/>
      <c r="WK42"/>
      <c r="WL42"/>
      <c r="WM42"/>
      <c r="WN42"/>
      <c r="WO42"/>
      <c r="WP42"/>
      <c r="WQ42"/>
      <c r="WR42"/>
      <c r="WS42"/>
      <c r="WT42"/>
      <c r="WU42"/>
      <c r="WV42"/>
      <c r="WW42"/>
      <c r="WX42"/>
      <c r="WY42"/>
      <c r="WZ42"/>
      <c r="XA42"/>
      <c r="XB42"/>
      <c r="XC42"/>
      <c r="XD42"/>
      <c r="XE42"/>
      <c r="XF42"/>
      <c r="XG42"/>
      <c r="XH42"/>
      <c r="XI42"/>
      <c r="XJ42"/>
      <c r="XK42"/>
      <c r="XL42"/>
      <c r="XM42"/>
      <c r="XN42"/>
      <c r="XO42"/>
      <c r="XP42"/>
      <c r="XQ42"/>
      <c r="XR42"/>
      <c r="XS42"/>
      <c r="XT42"/>
      <c r="XU42"/>
      <c r="XV42"/>
      <c r="XW42"/>
      <c r="XX42"/>
      <c r="XY42"/>
      <c r="XZ42"/>
      <c r="YA42"/>
      <c r="YB42"/>
      <c r="YC42"/>
      <c r="YD42"/>
      <c r="YE42"/>
      <c r="YF42"/>
      <c r="YG42"/>
      <c r="YH42"/>
      <c r="YI42"/>
      <c r="YJ42"/>
      <c r="YK42"/>
      <c r="YL42"/>
      <c r="YM42"/>
      <c r="YN42"/>
      <c r="YO42"/>
      <c r="YP42"/>
      <c r="YQ42"/>
      <c r="YR42"/>
      <c r="YS42"/>
      <c r="YT42"/>
      <c r="YU42"/>
      <c r="YV42"/>
      <c r="YW42"/>
      <c r="YX42"/>
      <c r="YY42"/>
      <c r="YZ42"/>
      <c r="ZA42"/>
      <c r="ZB42"/>
      <c r="ZC42"/>
      <c r="ZD42"/>
      <c r="ZE42"/>
      <c r="ZF42"/>
      <c r="ZG42"/>
      <c r="ZH42"/>
      <c r="ZI42"/>
      <c r="ZJ42"/>
      <c r="ZK42"/>
      <c r="ZL42"/>
      <c r="ZM42"/>
      <c r="ZN42"/>
      <c r="ZO42"/>
      <c r="ZP42"/>
      <c r="ZQ42"/>
      <c r="ZR42"/>
      <c r="ZS42"/>
      <c r="ZT42"/>
      <c r="ZU42"/>
      <c r="ZV42"/>
      <c r="ZW42"/>
      <c r="ZX42"/>
      <c r="ZY42"/>
      <c r="ZZ42"/>
      <c r="AAA42"/>
      <c r="AAB42"/>
      <c r="AAC42"/>
      <c r="AAD42"/>
      <c r="AAE42"/>
      <c r="AAF42"/>
      <c r="AAG42"/>
      <c r="AAH42"/>
      <c r="AAI42"/>
      <c r="AAJ42"/>
      <c r="AAK42"/>
      <c r="AAL42"/>
      <c r="AAM42"/>
      <c r="AAN42"/>
      <c r="AAO42"/>
      <c r="AAP42"/>
      <c r="AAQ42"/>
      <c r="AAR42"/>
      <c r="AAS42"/>
      <c r="AAT42"/>
      <c r="AAU42"/>
      <c r="AAV42"/>
      <c r="AAW42"/>
      <c r="AAX42"/>
      <c r="AAY42"/>
      <c r="AAZ42"/>
      <c r="ABA42"/>
      <c r="ABB42"/>
      <c r="ABC42"/>
      <c r="ABD42"/>
      <c r="ABE42"/>
      <c r="ABF42"/>
      <c r="ABG42"/>
      <c r="ABH42"/>
      <c r="ABI42"/>
      <c r="ABJ42"/>
      <c r="ABK42"/>
      <c r="ABL42"/>
      <c r="ABM42"/>
      <c r="ABN42"/>
      <c r="ABO42"/>
      <c r="ABP42"/>
      <c r="ABQ42"/>
      <c r="ABR42"/>
      <c r="ABS42"/>
      <c r="ABT42"/>
      <c r="ABU42"/>
      <c r="ABV42"/>
      <c r="ABW42"/>
      <c r="ABX42"/>
      <c r="ABY42"/>
      <c r="ABZ42"/>
      <c r="ACA42"/>
      <c r="ACB42"/>
      <c r="ACC42"/>
      <c r="ACD42"/>
      <c r="ACE42"/>
      <c r="ACF42"/>
      <c r="ACG42"/>
      <c r="ACH42"/>
      <c r="ACI42"/>
      <c r="ACJ42"/>
      <c r="ACK42"/>
      <c r="ACL42"/>
      <c r="ACM42"/>
      <c r="ACN42"/>
      <c r="ACO42"/>
      <c r="ACP42"/>
      <c r="ACQ42"/>
      <c r="ACR42"/>
      <c r="ACS42"/>
      <c r="ACT42"/>
      <c r="ACU42"/>
      <c r="ACV42"/>
      <c r="ACW42"/>
      <c r="ACX42"/>
      <c r="ACY42"/>
      <c r="ACZ42"/>
      <c r="ADA42"/>
      <c r="ADB42"/>
      <c r="ADC42"/>
      <c r="ADD42"/>
      <c r="ADE42"/>
      <c r="ADF42"/>
      <c r="ADG42"/>
      <c r="ADH42"/>
      <c r="ADI42"/>
      <c r="ADJ42"/>
      <c r="ADK42"/>
      <c r="ADL42"/>
      <c r="ADM42"/>
      <c r="ADN42"/>
      <c r="ADO42"/>
      <c r="ADP42"/>
      <c r="ADQ42"/>
      <c r="ADR42"/>
      <c r="ADS42"/>
      <c r="ADT42"/>
      <c r="ADU42"/>
      <c r="ADV42"/>
      <c r="ADW42"/>
      <c r="ADX42"/>
      <c r="ADY42"/>
      <c r="ADZ42"/>
      <c r="AEA42"/>
      <c r="AEB42"/>
      <c r="AEC42"/>
      <c r="AED42"/>
      <c r="AEE42"/>
      <c r="AEF42"/>
      <c r="AEG42"/>
      <c r="AEH42"/>
      <c r="AEI42"/>
      <c r="AEJ42"/>
      <c r="AEK42"/>
      <c r="AEL42"/>
      <c r="AEM42"/>
      <c r="AEN42"/>
      <c r="AEO42"/>
      <c r="AEP42"/>
      <c r="AEQ42"/>
      <c r="AER42"/>
      <c r="AES42"/>
      <c r="AET42"/>
      <c r="AEU42"/>
      <c r="AEV42"/>
      <c r="AEW42"/>
      <c r="AEX42"/>
      <c r="AEY42"/>
      <c r="AEZ42"/>
      <c r="AFA42"/>
      <c r="AFB42"/>
      <c r="AFC42"/>
      <c r="AFD42"/>
      <c r="AFE42"/>
      <c r="AFF42"/>
      <c r="AFG42"/>
      <c r="AFH42"/>
      <c r="AFI42"/>
      <c r="AFJ42"/>
      <c r="AFK42"/>
      <c r="AFL42"/>
      <c r="AFM42"/>
      <c r="AFN42"/>
      <c r="AFO42"/>
      <c r="AFP42"/>
      <c r="AFQ42"/>
      <c r="AFR42"/>
      <c r="AFS42"/>
      <c r="AFT42"/>
      <c r="AFU42"/>
      <c r="AFV42"/>
      <c r="AFW42"/>
      <c r="AFX42"/>
      <c r="AFY42"/>
      <c r="AFZ42"/>
      <c r="AGA42"/>
      <c r="AGB42"/>
      <c r="AGC42"/>
      <c r="AGD42"/>
      <c r="AGE42"/>
      <c r="AGF42"/>
      <c r="AGG42"/>
      <c r="AGH42"/>
      <c r="AGI42"/>
      <c r="AGJ42"/>
      <c r="AGK42"/>
      <c r="AGL42"/>
      <c r="AGM42"/>
      <c r="AGN42"/>
      <c r="AGO42"/>
      <c r="AGP42"/>
      <c r="AGQ42"/>
      <c r="AGR42"/>
      <c r="AGS42"/>
      <c r="AGT42"/>
      <c r="AGU42"/>
      <c r="AGV42"/>
      <c r="AGW42"/>
      <c r="AGX42"/>
      <c r="AGY42"/>
      <c r="AGZ42"/>
      <c r="AHA42"/>
      <c r="AHB42"/>
      <c r="AHC42"/>
      <c r="AHD42"/>
      <c r="AHE42"/>
      <c r="AHF42"/>
      <c r="AHG42"/>
      <c r="AHH42"/>
      <c r="AHI42"/>
      <c r="AHJ42"/>
      <c r="AHK42"/>
      <c r="AHL42"/>
      <c r="AHM42"/>
      <c r="AHN42"/>
      <c r="AHO42"/>
      <c r="AHP42"/>
      <c r="AHQ42"/>
      <c r="AHR42"/>
      <c r="AHS42"/>
      <c r="AHT42"/>
      <c r="AHU42"/>
      <c r="AHV42"/>
      <c r="AHW42"/>
      <c r="AHX42"/>
      <c r="AHY42"/>
      <c r="AHZ42"/>
      <c r="AIA42"/>
      <c r="AIB42"/>
      <c r="AIC42"/>
      <c r="AID42"/>
      <c r="AIE42"/>
      <c r="AIF42"/>
      <c r="AIG42"/>
      <c r="AIH42"/>
      <c r="AII42"/>
      <c r="AIJ42"/>
      <c r="AIK42"/>
      <c r="AIL42"/>
      <c r="AIM42"/>
      <c r="AIN42"/>
      <c r="AIO42"/>
      <c r="AIP42"/>
      <c r="AIQ42"/>
      <c r="AIR42"/>
      <c r="AIS42"/>
      <c r="AIT42"/>
      <c r="AIU42"/>
      <c r="AIV42"/>
      <c r="AIW42"/>
      <c r="AIX42"/>
      <c r="AIY42"/>
      <c r="AIZ42"/>
      <c r="AJA42"/>
      <c r="AJB42"/>
      <c r="AJC42"/>
      <c r="AJD42"/>
      <c r="AJE42"/>
      <c r="AJF42"/>
      <c r="AJG42"/>
      <c r="AJH42"/>
      <c r="AJI42"/>
      <c r="AJJ42"/>
      <c r="AJK42"/>
      <c r="AJL42"/>
      <c r="AJM42"/>
      <c r="AJN42"/>
      <c r="AJO42"/>
      <c r="AJP42"/>
      <c r="AJQ42"/>
      <c r="AJR42"/>
      <c r="AJS42"/>
      <c r="AJT42"/>
      <c r="AJU42"/>
      <c r="AJV42"/>
      <c r="AJW42"/>
      <c r="AJX42"/>
      <c r="AJY42"/>
      <c r="AJZ42"/>
      <c r="AKA42"/>
      <c r="AKB42"/>
      <c r="AKC42"/>
      <c r="AKD42"/>
      <c r="AKE42"/>
      <c r="AKF42"/>
      <c r="AKG42"/>
      <c r="AKH42"/>
      <c r="AKI42"/>
      <c r="AKJ42"/>
      <c r="AKK42"/>
      <c r="AKL42"/>
      <c r="AKM42"/>
      <c r="AKN42"/>
      <c r="AKO42"/>
      <c r="AKP42"/>
      <c r="AKQ42"/>
      <c r="AKR42"/>
      <c r="AKS42"/>
      <c r="AKT42"/>
      <c r="AKU42"/>
      <c r="AKV42"/>
      <c r="AKW42"/>
      <c r="AKX42"/>
      <c r="AKY42"/>
      <c r="AKZ42"/>
      <c r="ALA42"/>
      <c r="ALB42"/>
      <c r="ALC42"/>
      <c r="ALD42"/>
      <c r="ALE42"/>
      <c r="ALF42"/>
      <c r="ALG42"/>
      <c r="ALH42"/>
      <c r="ALI42"/>
      <c r="ALJ42"/>
      <c r="ALK42"/>
      <c r="ALL42"/>
      <c r="ALM42"/>
      <c r="ALN42"/>
      <c r="ALO42"/>
      <c r="ALP42"/>
      <c r="ALQ42"/>
      <c r="ALR42"/>
      <c r="ALS42"/>
      <c r="ALT42"/>
      <c r="ALU42"/>
      <c r="ALV42"/>
      <c r="ALW42"/>
      <c r="ALX42"/>
      <c r="ALY42"/>
      <c r="ALZ42"/>
      <c r="AMA42"/>
      <c r="AMB42"/>
      <c r="AMC42"/>
      <c r="AMD42"/>
      <c r="AME42"/>
      <c r="AMF42"/>
      <c r="AMG42"/>
      <c r="AMH42"/>
      <c r="AMI42"/>
      <c r="AMJ42"/>
      <c r="AMK42"/>
      <c r="AML42"/>
      <c r="AMM42"/>
      <c r="AMN42"/>
      <c r="AMO42"/>
      <c r="AMP42"/>
      <c r="AMQ42"/>
      <c r="AMR42"/>
      <c r="AMS42"/>
      <c r="AMT42"/>
      <c r="AMU42"/>
      <c r="AMV42"/>
      <c r="AMW42"/>
      <c r="AMX42"/>
      <c r="AMY42"/>
      <c r="AMZ42"/>
      <c r="ANA42"/>
      <c r="ANB42"/>
      <c r="ANC42"/>
      <c r="AND42"/>
      <c r="ANE42"/>
      <c r="ANF42"/>
      <c r="ANG42"/>
      <c r="ANH42"/>
      <c r="ANI42"/>
      <c r="ANJ42"/>
      <c r="ANK42"/>
      <c r="ANL42"/>
      <c r="ANM42"/>
      <c r="ANN42"/>
      <c r="ANO42"/>
      <c r="ANP42"/>
    </row>
    <row r="43" spans="1:1056" s="7" customFormat="1" ht="63.65" customHeight="1" x14ac:dyDescent="0.5">
      <c r="A43" s="14"/>
      <c r="B43" s="110" t="s">
        <v>448</v>
      </c>
      <c r="C43" s="9"/>
      <c r="D43" s="9"/>
      <c r="E43" s="9"/>
      <c r="F43" s="9"/>
      <c r="G43" s="15"/>
      <c r="H43" s="13" t="s">
        <v>170</v>
      </c>
      <c r="I43" s="53"/>
      <c r="J43" s="55" t="s">
        <v>127</v>
      </c>
      <c r="K43" s="48" t="s">
        <v>131</v>
      </c>
      <c r="L43" s="55" t="s">
        <v>127</v>
      </c>
      <c r="M43" s="15"/>
      <c r="N43" s="8" t="s">
        <v>182</v>
      </c>
      <c r="O43" s="13" t="s">
        <v>171</v>
      </c>
      <c r="P43" s="9" t="str">
        <f>Q8</f>
        <v>20.02.2027</v>
      </c>
      <c r="Q43" s="8"/>
      <c r="R43" s="8" t="s">
        <v>126</v>
      </c>
      <c r="S43" s="44" t="s">
        <v>494</v>
      </c>
      <c r="T43" s="44" t="s">
        <v>353</v>
      </c>
      <c r="U43" s="59">
        <f t="shared" ref="U43:U72" si="3">I43</f>
        <v>0</v>
      </c>
      <c r="V43" s="149" t="s">
        <v>496</v>
      </c>
      <c r="W43" s="150">
        <v>28</v>
      </c>
      <c r="X43" s="150">
        <f>W9-W43</f>
        <v>4</v>
      </c>
      <c r="Y43" s="155">
        <f t="shared" si="1"/>
        <v>32</v>
      </c>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c r="IW43"/>
      <c r="IX43"/>
      <c r="IY43"/>
      <c r="IZ43"/>
      <c r="JA43"/>
      <c r="JB43"/>
      <c r="JC43"/>
      <c r="JD43"/>
      <c r="JE43"/>
      <c r="JF43"/>
      <c r="JG43"/>
      <c r="JH43"/>
      <c r="JI43"/>
      <c r="JJ43"/>
      <c r="JK43"/>
      <c r="JL43"/>
      <c r="JM43"/>
      <c r="JN43"/>
      <c r="JO43"/>
      <c r="JP43"/>
      <c r="JQ43"/>
      <c r="JR43"/>
      <c r="JS43"/>
      <c r="JT43"/>
      <c r="JU43"/>
      <c r="JV43"/>
      <c r="JW43"/>
      <c r="JX43"/>
      <c r="JY43"/>
      <c r="JZ43"/>
      <c r="KA43"/>
      <c r="KB43"/>
      <c r="KC43"/>
      <c r="KD43"/>
      <c r="KE43"/>
      <c r="KF43"/>
      <c r="KG43"/>
      <c r="KH43"/>
      <c r="KI43"/>
      <c r="KJ43"/>
      <c r="KK43"/>
      <c r="KL43"/>
      <c r="KM43"/>
      <c r="KN43"/>
      <c r="KO43"/>
      <c r="KP43"/>
      <c r="KQ43"/>
      <c r="KR43"/>
      <c r="KS43"/>
      <c r="KT43"/>
      <c r="KU43"/>
      <c r="KV43"/>
      <c r="KW43"/>
      <c r="KX43"/>
      <c r="KY43"/>
      <c r="KZ43"/>
      <c r="LA43"/>
      <c r="LB43"/>
      <c r="LC43"/>
      <c r="LD43"/>
      <c r="LE43"/>
      <c r="LF43"/>
      <c r="LG43"/>
      <c r="LH43"/>
      <c r="LI43"/>
      <c r="LJ43"/>
      <c r="LK43"/>
      <c r="LL43"/>
      <c r="LM43"/>
      <c r="LN43"/>
      <c r="LO43"/>
      <c r="LP43"/>
      <c r="LQ43"/>
      <c r="LR43"/>
      <c r="LS43"/>
      <c r="LT43"/>
      <c r="LU43"/>
      <c r="LV43"/>
      <c r="LW43"/>
      <c r="LX43"/>
      <c r="LY43"/>
      <c r="LZ43"/>
      <c r="MA43"/>
      <c r="MB43"/>
      <c r="MC43"/>
      <c r="MD43"/>
      <c r="ME43"/>
      <c r="MF43"/>
      <c r="MG43"/>
      <c r="MH43"/>
      <c r="MI43"/>
      <c r="MJ43"/>
      <c r="MK43"/>
      <c r="ML43"/>
      <c r="MM43"/>
      <c r="MN43"/>
      <c r="MO43"/>
      <c r="MP43"/>
      <c r="MQ43"/>
      <c r="MR43"/>
      <c r="MS43"/>
      <c r="MT43"/>
      <c r="MU43"/>
      <c r="MV43"/>
      <c r="MW43"/>
      <c r="MX43"/>
      <c r="MY43"/>
      <c r="MZ43"/>
      <c r="NA43"/>
      <c r="NB43"/>
      <c r="NC43"/>
      <c r="ND43"/>
      <c r="NE43"/>
      <c r="NF43"/>
      <c r="NG43"/>
      <c r="NH43"/>
      <c r="NI43"/>
      <c r="NJ43"/>
      <c r="NK43"/>
      <c r="NL43"/>
      <c r="NM43"/>
      <c r="NN43"/>
      <c r="NO43"/>
      <c r="NP43"/>
      <c r="NQ43"/>
      <c r="NR43"/>
      <c r="NS43"/>
      <c r="NT43"/>
      <c r="NU43"/>
      <c r="NV43"/>
      <c r="NW43"/>
      <c r="NX43"/>
      <c r="NY43"/>
      <c r="NZ43"/>
      <c r="OA43"/>
      <c r="OB43"/>
      <c r="OC43"/>
      <c r="OD43"/>
      <c r="OE43"/>
      <c r="OF43"/>
      <c r="OG43"/>
      <c r="OH43"/>
      <c r="OI43"/>
      <c r="OJ43"/>
      <c r="OK43"/>
      <c r="OL43"/>
      <c r="OM43"/>
      <c r="ON43"/>
      <c r="OO43"/>
      <c r="OP43"/>
      <c r="OQ43"/>
      <c r="OR43"/>
      <c r="OS43"/>
      <c r="OT43"/>
      <c r="OU43"/>
      <c r="OV43"/>
      <c r="OW43"/>
      <c r="OX43"/>
      <c r="OY43"/>
      <c r="OZ43"/>
      <c r="PA43"/>
      <c r="PB43"/>
      <c r="PC43"/>
      <c r="PD43"/>
      <c r="PE43"/>
      <c r="PF43"/>
      <c r="PG43"/>
      <c r="PH43"/>
      <c r="PI43"/>
      <c r="PJ43"/>
      <c r="PK43"/>
      <c r="PL43"/>
      <c r="PM43"/>
      <c r="PN43"/>
      <c r="PO43"/>
      <c r="PP43"/>
      <c r="PQ43"/>
      <c r="PR43"/>
      <c r="PS43"/>
      <c r="PT43"/>
      <c r="PU43"/>
      <c r="PV43"/>
      <c r="PW43"/>
      <c r="PX43"/>
      <c r="PY43"/>
      <c r="PZ43"/>
      <c r="QA43"/>
      <c r="QB43"/>
      <c r="QC43"/>
      <c r="QD43"/>
      <c r="QE43"/>
      <c r="QF43"/>
      <c r="QG43"/>
      <c r="QH43"/>
      <c r="QI43"/>
      <c r="QJ43"/>
      <c r="QK43"/>
      <c r="QL43"/>
      <c r="QM43"/>
      <c r="QN43"/>
      <c r="QO43"/>
      <c r="QP43"/>
      <c r="QQ43"/>
      <c r="QR43"/>
      <c r="QS43"/>
      <c r="QT43"/>
      <c r="QU43"/>
      <c r="QV43"/>
      <c r="QW43"/>
      <c r="QX43"/>
      <c r="QY43"/>
      <c r="QZ43"/>
      <c r="RA43"/>
      <c r="RB43"/>
      <c r="RC43"/>
      <c r="RD43"/>
      <c r="RE43"/>
      <c r="RF43"/>
      <c r="RG43"/>
      <c r="RH43"/>
      <c r="RI43"/>
      <c r="RJ43"/>
      <c r="RK43"/>
      <c r="RL43"/>
      <c r="RM43"/>
      <c r="RN43"/>
      <c r="RO43"/>
      <c r="RP43"/>
      <c r="RQ43"/>
      <c r="RR43"/>
      <c r="RS43"/>
      <c r="RT43"/>
      <c r="RU43"/>
      <c r="RV43"/>
      <c r="RW43"/>
      <c r="RX43"/>
      <c r="RY43"/>
      <c r="RZ43"/>
      <c r="SA43"/>
      <c r="SB43"/>
      <c r="SC43"/>
      <c r="SD43"/>
      <c r="SE43"/>
      <c r="SF43"/>
      <c r="SG43"/>
      <c r="SH43"/>
      <c r="SI43"/>
      <c r="SJ43"/>
      <c r="SK43"/>
      <c r="SL43"/>
      <c r="SM43"/>
      <c r="SN43"/>
      <c r="SO43"/>
      <c r="SP43"/>
      <c r="SQ43"/>
      <c r="SR43"/>
      <c r="SS43"/>
      <c r="ST43"/>
      <c r="SU43"/>
      <c r="SV43"/>
      <c r="SW43"/>
      <c r="SX43"/>
      <c r="SY43"/>
      <c r="SZ43"/>
      <c r="TA43"/>
      <c r="TB43"/>
      <c r="TC43"/>
      <c r="TD43"/>
      <c r="TE43"/>
      <c r="TF43"/>
      <c r="TG43"/>
      <c r="TH43"/>
      <c r="TI43"/>
      <c r="TJ43"/>
      <c r="TK43"/>
      <c r="TL43"/>
      <c r="TM43"/>
      <c r="TN43"/>
      <c r="TO43"/>
      <c r="TP43"/>
      <c r="TQ43"/>
      <c r="TR43"/>
      <c r="TS43"/>
      <c r="TT43"/>
      <c r="TU43"/>
      <c r="TV43"/>
      <c r="TW43"/>
      <c r="TX43"/>
      <c r="TY43"/>
      <c r="TZ43"/>
      <c r="UA43"/>
      <c r="UB43"/>
      <c r="UC43"/>
      <c r="UD43"/>
      <c r="UE43"/>
      <c r="UF43"/>
      <c r="UG43"/>
      <c r="UH43"/>
      <c r="UI43"/>
      <c r="UJ43"/>
      <c r="UK43"/>
      <c r="UL43"/>
      <c r="UM43"/>
      <c r="UN43"/>
      <c r="UO43"/>
      <c r="UP43"/>
      <c r="UQ43"/>
      <c r="UR43"/>
      <c r="US43"/>
      <c r="UT43"/>
      <c r="UU43"/>
      <c r="UV43"/>
      <c r="UW43"/>
      <c r="UX43"/>
      <c r="UY43"/>
      <c r="UZ43"/>
      <c r="VA43"/>
      <c r="VB43"/>
      <c r="VC43"/>
      <c r="VD43"/>
      <c r="VE43"/>
      <c r="VF43"/>
      <c r="VG43"/>
      <c r="VH43"/>
      <c r="VI43"/>
      <c r="VJ43"/>
      <c r="VK43"/>
      <c r="VL43"/>
      <c r="VM43"/>
      <c r="VN43"/>
      <c r="VO43"/>
      <c r="VP43"/>
      <c r="VQ43"/>
      <c r="VR43"/>
      <c r="VS43"/>
      <c r="VT43"/>
      <c r="VU43"/>
      <c r="VV43"/>
      <c r="VW43"/>
      <c r="VX43"/>
      <c r="VY43"/>
      <c r="VZ43"/>
      <c r="WA43"/>
      <c r="WB43"/>
      <c r="WC43"/>
      <c r="WD43"/>
      <c r="WE43"/>
      <c r="WF43"/>
      <c r="WG43"/>
      <c r="WH43"/>
      <c r="WI43"/>
      <c r="WJ43"/>
      <c r="WK43"/>
      <c r="WL43"/>
      <c r="WM43"/>
      <c r="WN43"/>
      <c r="WO43"/>
      <c r="WP43"/>
      <c r="WQ43"/>
      <c r="WR43"/>
      <c r="WS43"/>
      <c r="WT43"/>
      <c r="WU43"/>
      <c r="WV43"/>
      <c r="WW43"/>
      <c r="WX43"/>
      <c r="WY43"/>
      <c r="WZ43"/>
      <c r="XA43"/>
      <c r="XB43"/>
      <c r="XC43"/>
      <c r="XD43"/>
      <c r="XE43"/>
      <c r="XF43"/>
      <c r="XG43"/>
      <c r="XH43"/>
      <c r="XI43"/>
      <c r="XJ43"/>
      <c r="XK43"/>
      <c r="XL43"/>
      <c r="XM43"/>
      <c r="XN43"/>
      <c r="XO43"/>
      <c r="XP43"/>
      <c r="XQ43"/>
      <c r="XR43"/>
      <c r="XS43"/>
      <c r="XT43"/>
      <c r="XU43"/>
      <c r="XV43"/>
      <c r="XW43"/>
      <c r="XX43"/>
      <c r="XY43"/>
      <c r="XZ43"/>
      <c r="YA43"/>
      <c r="YB43"/>
      <c r="YC43"/>
      <c r="YD43"/>
      <c r="YE43"/>
      <c r="YF43"/>
      <c r="YG43"/>
      <c r="YH43"/>
      <c r="YI43"/>
      <c r="YJ43"/>
      <c r="YK43"/>
      <c r="YL43"/>
      <c r="YM43"/>
      <c r="YN43"/>
      <c r="YO43"/>
      <c r="YP43"/>
      <c r="YQ43"/>
      <c r="YR43"/>
      <c r="YS43"/>
      <c r="YT43"/>
      <c r="YU43"/>
      <c r="YV43"/>
      <c r="YW43"/>
      <c r="YX43"/>
      <c r="YY43"/>
      <c r="YZ43"/>
      <c r="ZA43"/>
      <c r="ZB43"/>
      <c r="ZC43"/>
      <c r="ZD43"/>
      <c r="ZE43"/>
      <c r="ZF43"/>
      <c r="ZG43"/>
      <c r="ZH43"/>
      <c r="ZI43"/>
      <c r="ZJ43"/>
      <c r="ZK43"/>
      <c r="ZL43"/>
      <c r="ZM43"/>
      <c r="ZN43"/>
      <c r="ZO43"/>
      <c r="ZP43"/>
      <c r="ZQ43"/>
      <c r="ZR43"/>
      <c r="ZS43"/>
      <c r="ZT43"/>
      <c r="ZU43"/>
      <c r="ZV43"/>
      <c r="ZW43"/>
      <c r="ZX43"/>
      <c r="ZY43"/>
      <c r="ZZ43"/>
      <c r="AAA43"/>
      <c r="AAB43"/>
      <c r="AAC43"/>
      <c r="AAD43"/>
      <c r="AAE43"/>
      <c r="AAF43"/>
      <c r="AAG43"/>
      <c r="AAH43"/>
      <c r="AAI43"/>
      <c r="AAJ43"/>
      <c r="AAK43"/>
      <c r="AAL43"/>
      <c r="AAM43"/>
      <c r="AAN43"/>
      <c r="AAO43"/>
      <c r="AAP43"/>
      <c r="AAQ43"/>
      <c r="AAR43"/>
      <c r="AAS43"/>
      <c r="AAT43"/>
      <c r="AAU43"/>
      <c r="AAV43"/>
      <c r="AAW43"/>
      <c r="AAX43"/>
      <c r="AAY43"/>
      <c r="AAZ43"/>
      <c r="ABA43"/>
      <c r="ABB43"/>
      <c r="ABC43"/>
      <c r="ABD43"/>
      <c r="ABE43"/>
      <c r="ABF43"/>
      <c r="ABG43"/>
      <c r="ABH43"/>
      <c r="ABI43"/>
      <c r="ABJ43"/>
      <c r="ABK43"/>
      <c r="ABL43"/>
      <c r="ABM43"/>
      <c r="ABN43"/>
      <c r="ABO43"/>
      <c r="ABP43"/>
      <c r="ABQ43"/>
      <c r="ABR43"/>
      <c r="ABS43"/>
      <c r="ABT43"/>
      <c r="ABU43"/>
      <c r="ABV43"/>
      <c r="ABW43"/>
      <c r="ABX43"/>
      <c r="ABY43"/>
      <c r="ABZ43"/>
      <c r="ACA43"/>
      <c r="ACB43"/>
      <c r="ACC43"/>
      <c r="ACD43"/>
      <c r="ACE43"/>
      <c r="ACF43"/>
      <c r="ACG43"/>
      <c r="ACH43"/>
      <c r="ACI43"/>
      <c r="ACJ43"/>
      <c r="ACK43"/>
      <c r="ACL43"/>
      <c r="ACM43"/>
      <c r="ACN43"/>
      <c r="ACO43"/>
      <c r="ACP43"/>
      <c r="ACQ43"/>
      <c r="ACR43"/>
      <c r="ACS43"/>
      <c r="ACT43"/>
      <c r="ACU43"/>
      <c r="ACV43"/>
      <c r="ACW43"/>
      <c r="ACX43"/>
      <c r="ACY43"/>
      <c r="ACZ43"/>
      <c r="ADA43"/>
      <c r="ADB43"/>
      <c r="ADC43"/>
      <c r="ADD43"/>
      <c r="ADE43"/>
      <c r="ADF43"/>
      <c r="ADG43"/>
      <c r="ADH43"/>
      <c r="ADI43"/>
      <c r="ADJ43"/>
      <c r="ADK43"/>
      <c r="ADL43"/>
      <c r="ADM43"/>
      <c r="ADN43"/>
      <c r="ADO43"/>
      <c r="ADP43"/>
      <c r="ADQ43"/>
      <c r="ADR43"/>
      <c r="ADS43"/>
      <c r="ADT43"/>
      <c r="ADU43"/>
      <c r="ADV43"/>
      <c r="ADW43"/>
      <c r="ADX43"/>
      <c r="ADY43"/>
      <c r="ADZ43"/>
      <c r="AEA43"/>
      <c r="AEB43"/>
      <c r="AEC43"/>
      <c r="AED43"/>
      <c r="AEE43"/>
      <c r="AEF43"/>
      <c r="AEG43"/>
      <c r="AEH43"/>
      <c r="AEI43"/>
      <c r="AEJ43"/>
      <c r="AEK43"/>
      <c r="AEL43"/>
      <c r="AEM43"/>
      <c r="AEN43"/>
      <c r="AEO43"/>
      <c r="AEP43"/>
      <c r="AEQ43"/>
      <c r="AER43"/>
      <c r="AES43"/>
      <c r="AET43"/>
      <c r="AEU43"/>
      <c r="AEV43"/>
      <c r="AEW43"/>
      <c r="AEX43"/>
      <c r="AEY43"/>
      <c r="AEZ43"/>
      <c r="AFA43"/>
      <c r="AFB43"/>
      <c r="AFC43"/>
      <c r="AFD43"/>
      <c r="AFE43"/>
      <c r="AFF43"/>
      <c r="AFG43"/>
      <c r="AFH43"/>
      <c r="AFI43"/>
      <c r="AFJ43"/>
      <c r="AFK43"/>
      <c r="AFL43"/>
      <c r="AFM43"/>
      <c r="AFN43"/>
      <c r="AFO43"/>
      <c r="AFP43"/>
      <c r="AFQ43"/>
      <c r="AFR43"/>
      <c r="AFS43"/>
      <c r="AFT43"/>
      <c r="AFU43"/>
      <c r="AFV43"/>
      <c r="AFW43"/>
      <c r="AFX43"/>
      <c r="AFY43"/>
      <c r="AFZ43"/>
      <c r="AGA43"/>
      <c r="AGB43"/>
      <c r="AGC43"/>
      <c r="AGD43"/>
      <c r="AGE43"/>
      <c r="AGF43"/>
      <c r="AGG43"/>
      <c r="AGH43"/>
      <c r="AGI43"/>
      <c r="AGJ43"/>
      <c r="AGK43"/>
      <c r="AGL43"/>
      <c r="AGM43"/>
      <c r="AGN43"/>
      <c r="AGO43"/>
      <c r="AGP43"/>
      <c r="AGQ43"/>
      <c r="AGR43"/>
      <c r="AGS43"/>
      <c r="AGT43"/>
      <c r="AGU43"/>
      <c r="AGV43"/>
      <c r="AGW43"/>
      <c r="AGX43"/>
      <c r="AGY43"/>
      <c r="AGZ43"/>
      <c r="AHA43"/>
      <c r="AHB43"/>
      <c r="AHC43"/>
      <c r="AHD43"/>
      <c r="AHE43"/>
      <c r="AHF43"/>
      <c r="AHG43"/>
      <c r="AHH43"/>
      <c r="AHI43"/>
      <c r="AHJ43"/>
      <c r="AHK43"/>
      <c r="AHL43"/>
      <c r="AHM43"/>
      <c r="AHN43"/>
      <c r="AHO43"/>
      <c r="AHP43"/>
      <c r="AHQ43"/>
      <c r="AHR43"/>
      <c r="AHS43"/>
      <c r="AHT43"/>
      <c r="AHU43"/>
      <c r="AHV43"/>
      <c r="AHW43"/>
      <c r="AHX43"/>
      <c r="AHY43"/>
      <c r="AHZ43"/>
      <c r="AIA43"/>
      <c r="AIB43"/>
      <c r="AIC43"/>
      <c r="AID43"/>
      <c r="AIE43"/>
      <c r="AIF43"/>
      <c r="AIG43"/>
      <c r="AIH43"/>
      <c r="AII43"/>
      <c r="AIJ43"/>
      <c r="AIK43"/>
      <c r="AIL43"/>
      <c r="AIM43"/>
      <c r="AIN43"/>
      <c r="AIO43"/>
      <c r="AIP43"/>
      <c r="AIQ43"/>
      <c r="AIR43"/>
      <c r="AIS43"/>
      <c r="AIT43"/>
      <c r="AIU43"/>
      <c r="AIV43"/>
      <c r="AIW43"/>
      <c r="AIX43"/>
      <c r="AIY43"/>
      <c r="AIZ43"/>
      <c r="AJA43"/>
      <c r="AJB43"/>
      <c r="AJC43"/>
      <c r="AJD43"/>
      <c r="AJE43"/>
      <c r="AJF43"/>
      <c r="AJG43"/>
      <c r="AJH43"/>
      <c r="AJI43"/>
      <c r="AJJ43"/>
      <c r="AJK43"/>
      <c r="AJL43"/>
      <c r="AJM43"/>
      <c r="AJN43"/>
      <c r="AJO43"/>
      <c r="AJP43"/>
      <c r="AJQ43"/>
      <c r="AJR43"/>
      <c r="AJS43"/>
      <c r="AJT43"/>
      <c r="AJU43"/>
      <c r="AJV43"/>
      <c r="AJW43"/>
      <c r="AJX43"/>
      <c r="AJY43"/>
      <c r="AJZ43"/>
      <c r="AKA43"/>
      <c r="AKB43"/>
      <c r="AKC43"/>
      <c r="AKD43"/>
      <c r="AKE43"/>
      <c r="AKF43"/>
      <c r="AKG43"/>
      <c r="AKH43"/>
      <c r="AKI43"/>
      <c r="AKJ43"/>
      <c r="AKK43"/>
      <c r="AKL43"/>
      <c r="AKM43"/>
      <c r="AKN43"/>
      <c r="AKO43"/>
      <c r="AKP43"/>
      <c r="AKQ43"/>
      <c r="AKR43"/>
      <c r="AKS43"/>
      <c r="AKT43"/>
      <c r="AKU43"/>
      <c r="AKV43"/>
      <c r="AKW43"/>
      <c r="AKX43"/>
      <c r="AKY43"/>
      <c r="AKZ43"/>
      <c r="ALA43"/>
      <c r="ALB43"/>
      <c r="ALC43"/>
      <c r="ALD43"/>
      <c r="ALE43"/>
      <c r="ALF43"/>
      <c r="ALG43"/>
      <c r="ALH43"/>
      <c r="ALI43"/>
      <c r="ALJ43"/>
      <c r="ALK43"/>
      <c r="ALL43"/>
      <c r="ALM43"/>
      <c r="ALN43"/>
      <c r="ALO43"/>
      <c r="ALP43"/>
      <c r="ALQ43"/>
      <c r="ALR43"/>
      <c r="ALS43"/>
      <c r="ALT43"/>
      <c r="ALU43"/>
      <c r="ALV43"/>
      <c r="ALW43"/>
      <c r="ALX43"/>
      <c r="ALY43"/>
      <c r="ALZ43"/>
      <c r="AMA43"/>
      <c r="AMB43"/>
      <c r="AMC43"/>
      <c r="AMD43"/>
      <c r="AME43"/>
      <c r="AMF43"/>
      <c r="AMG43"/>
      <c r="AMH43"/>
      <c r="AMI43"/>
      <c r="AMJ43"/>
      <c r="AMK43"/>
      <c r="AML43"/>
      <c r="AMM43"/>
      <c r="AMN43"/>
      <c r="AMO43"/>
      <c r="AMP43"/>
      <c r="AMQ43"/>
      <c r="AMR43"/>
      <c r="AMS43"/>
      <c r="AMT43"/>
      <c r="AMU43"/>
      <c r="AMV43"/>
      <c r="AMW43"/>
      <c r="AMX43"/>
      <c r="AMY43"/>
      <c r="AMZ43"/>
      <c r="ANA43"/>
      <c r="ANB43"/>
      <c r="ANC43"/>
      <c r="AND43"/>
      <c r="ANE43"/>
      <c r="ANF43"/>
      <c r="ANG43"/>
      <c r="ANH43"/>
      <c r="ANI43"/>
      <c r="ANJ43"/>
      <c r="ANK43"/>
      <c r="ANL43"/>
      <c r="ANM43"/>
      <c r="ANN43"/>
      <c r="ANO43"/>
      <c r="ANP43"/>
    </row>
    <row r="44" spans="1:1056" s="7" customFormat="1" ht="62.4" customHeight="1" x14ac:dyDescent="0.5">
      <c r="A44" s="14">
        <v>23</v>
      </c>
      <c r="B44" s="12">
        <v>2.19</v>
      </c>
      <c r="C44" s="9" t="s">
        <v>1</v>
      </c>
      <c r="D44" s="9"/>
      <c r="E44" s="9" t="s">
        <v>2</v>
      </c>
      <c r="F44" s="9" t="s">
        <v>103</v>
      </c>
      <c r="G44" s="9"/>
      <c r="H44" s="13" t="s">
        <v>172</v>
      </c>
      <c r="I44" s="49" t="s">
        <v>158</v>
      </c>
      <c r="J44" s="48" t="s">
        <v>131</v>
      </c>
      <c r="K44" s="48" t="s">
        <v>131</v>
      </c>
      <c r="L44" s="48" t="s">
        <v>131</v>
      </c>
      <c r="M44" s="15">
        <v>26</v>
      </c>
      <c r="N44" s="8" t="s">
        <v>133</v>
      </c>
      <c r="O44" s="10" t="s">
        <v>12</v>
      </c>
      <c r="P44" s="9" t="str">
        <f>Q7</f>
        <v>12.03.2027</v>
      </c>
      <c r="Q44" s="8" t="s">
        <v>293</v>
      </c>
      <c r="R44" s="8" t="s">
        <v>156</v>
      </c>
      <c r="S44" s="44" t="s">
        <v>499</v>
      </c>
      <c r="T44" s="44" t="s">
        <v>498</v>
      </c>
      <c r="U44" s="59" t="str">
        <f t="shared" si="3"/>
        <v>SP</v>
      </c>
      <c r="V44" s="149" t="s">
        <v>497</v>
      </c>
      <c r="W44" s="150">
        <f>M44</f>
        <v>26</v>
      </c>
      <c r="X44" s="150">
        <f>W9-W44</f>
        <v>6</v>
      </c>
      <c r="Y44" s="155">
        <f t="shared" si="1"/>
        <v>32</v>
      </c>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c r="IW44"/>
      <c r="IX44"/>
      <c r="IY44"/>
      <c r="IZ44"/>
      <c r="JA44"/>
      <c r="JB44"/>
      <c r="JC44"/>
      <c r="JD44"/>
      <c r="JE44"/>
      <c r="JF44"/>
      <c r="JG44"/>
      <c r="JH44"/>
      <c r="JI44"/>
      <c r="JJ44"/>
      <c r="JK44"/>
      <c r="JL44"/>
      <c r="JM44"/>
      <c r="JN44"/>
      <c r="JO44"/>
      <c r="JP44"/>
      <c r="JQ44"/>
      <c r="JR44"/>
      <c r="JS44"/>
      <c r="JT44"/>
      <c r="JU44"/>
      <c r="JV44"/>
      <c r="JW44"/>
      <c r="JX44"/>
      <c r="JY44"/>
      <c r="JZ44"/>
      <c r="KA44"/>
      <c r="KB44"/>
      <c r="KC44"/>
      <c r="KD44"/>
      <c r="KE44"/>
      <c r="KF44"/>
      <c r="KG44"/>
      <c r="KH44"/>
      <c r="KI44"/>
      <c r="KJ44"/>
      <c r="KK44"/>
      <c r="KL44"/>
      <c r="KM44"/>
      <c r="KN44"/>
      <c r="KO44"/>
      <c r="KP44"/>
      <c r="KQ44"/>
      <c r="KR44"/>
      <c r="KS44"/>
      <c r="KT44"/>
      <c r="KU44"/>
      <c r="KV44"/>
      <c r="KW44"/>
      <c r="KX44"/>
      <c r="KY44"/>
      <c r="KZ44"/>
      <c r="LA44"/>
      <c r="LB44"/>
      <c r="LC44"/>
      <c r="LD44"/>
      <c r="LE44"/>
      <c r="LF44"/>
      <c r="LG44"/>
      <c r="LH44"/>
      <c r="LI44"/>
      <c r="LJ44"/>
      <c r="LK44"/>
      <c r="LL44"/>
      <c r="LM44"/>
      <c r="LN44"/>
      <c r="LO44"/>
      <c r="LP44"/>
      <c r="LQ44"/>
      <c r="LR44"/>
      <c r="LS44"/>
      <c r="LT44"/>
      <c r="LU44"/>
      <c r="LV44"/>
      <c r="LW44"/>
      <c r="LX44"/>
      <c r="LY44"/>
      <c r="LZ44"/>
      <c r="MA44"/>
      <c r="MB44"/>
      <c r="MC44"/>
      <c r="MD44"/>
      <c r="ME44"/>
      <c r="MF44"/>
      <c r="MG44"/>
      <c r="MH44"/>
      <c r="MI44"/>
      <c r="MJ44"/>
      <c r="MK44"/>
      <c r="ML44"/>
      <c r="MM44"/>
      <c r="MN44"/>
      <c r="MO44"/>
      <c r="MP44"/>
      <c r="MQ44"/>
      <c r="MR44"/>
      <c r="MS44"/>
      <c r="MT44"/>
      <c r="MU44"/>
      <c r="MV44"/>
      <c r="MW44"/>
      <c r="MX44"/>
      <c r="MY44"/>
      <c r="MZ44"/>
      <c r="NA44"/>
      <c r="NB44"/>
      <c r="NC44"/>
      <c r="ND44"/>
      <c r="NE44"/>
      <c r="NF44"/>
      <c r="NG44"/>
      <c r="NH44"/>
      <c r="NI44"/>
      <c r="NJ44"/>
      <c r="NK44"/>
      <c r="NL44"/>
      <c r="NM44"/>
      <c r="NN44"/>
      <c r="NO44"/>
      <c r="NP44"/>
      <c r="NQ44"/>
      <c r="NR44"/>
      <c r="NS44"/>
      <c r="NT44"/>
      <c r="NU44"/>
      <c r="NV44"/>
      <c r="NW44"/>
      <c r="NX44"/>
      <c r="NY44"/>
      <c r="NZ44"/>
      <c r="OA44"/>
      <c r="OB44"/>
      <c r="OC44"/>
      <c r="OD44"/>
      <c r="OE44"/>
      <c r="OF44"/>
      <c r="OG44"/>
      <c r="OH44"/>
      <c r="OI44"/>
      <c r="OJ44"/>
      <c r="OK44"/>
      <c r="OL44"/>
      <c r="OM44"/>
      <c r="ON44"/>
      <c r="OO44"/>
      <c r="OP44"/>
      <c r="OQ44"/>
      <c r="OR44"/>
      <c r="OS44"/>
      <c r="OT44"/>
      <c r="OU44"/>
      <c r="OV44"/>
      <c r="OW44"/>
      <c r="OX44"/>
      <c r="OY44"/>
      <c r="OZ44"/>
      <c r="PA44"/>
      <c r="PB44"/>
      <c r="PC44"/>
      <c r="PD44"/>
      <c r="PE44"/>
      <c r="PF44"/>
      <c r="PG44"/>
      <c r="PH44"/>
      <c r="PI44"/>
      <c r="PJ44"/>
      <c r="PK44"/>
      <c r="PL44"/>
      <c r="PM44"/>
      <c r="PN44"/>
      <c r="PO44"/>
      <c r="PP44"/>
      <c r="PQ44"/>
      <c r="PR44"/>
      <c r="PS44"/>
      <c r="PT44"/>
      <c r="PU44"/>
      <c r="PV44"/>
      <c r="PW44"/>
      <c r="PX44"/>
      <c r="PY44"/>
      <c r="PZ44"/>
      <c r="QA44"/>
      <c r="QB44"/>
      <c r="QC44"/>
      <c r="QD44"/>
      <c r="QE44"/>
      <c r="QF44"/>
      <c r="QG44"/>
      <c r="QH44"/>
      <c r="QI44"/>
      <c r="QJ44"/>
      <c r="QK44"/>
      <c r="QL44"/>
      <c r="QM44"/>
      <c r="QN44"/>
      <c r="QO44"/>
      <c r="QP44"/>
      <c r="QQ44"/>
      <c r="QR44"/>
      <c r="QS44"/>
      <c r="QT44"/>
      <c r="QU44"/>
      <c r="QV44"/>
      <c r="QW44"/>
      <c r="QX44"/>
      <c r="QY44"/>
      <c r="QZ44"/>
      <c r="RA44"/>
      <c r="RB44"/>
      <c r="RC44"/>
      <c r="RD44"/>
      <c r="RE44"/>
      <c r="RF44"/>
      <c r="RG44"/>
      <c r="RH44"/>
      <c r="RI44"/>
      <c r="RJ44"/>
      <c r="RK44"/>
      <c r="RL44"/>
      <c r="RM44"/>
      <c r="RN44"/>
      <c r="RO44"/>
      <c r="RP44"/>
      <c r="RQ44"/>
      <c r="RR44"/>
      <c r="RS44"/>
      <c r="RT44"/>
      <c r="RU44"/>
      <c r="RV44"/>
      <c r="RW44"/>
      <c r="RX44"/>
      <c r="RY44"/>
      <c r="RZ44"/>
      <c r="SA44"/>
      <c r="SB44"/>
      <c r="SC44"/>
      <c r="SD44"/>
      <c r="SE44"/>
      <c r="SF44"/>
      <c r="SG44"/>
      <c r="SH44"/>
      <c r="SI44"/>
      <c r="SJ44"/>
      <c r="SK44"/>
      <c r="SL44"/>
      <c r="SM44"/>
      <c r="SN44"/>
      <c r="SO44"/>
      <c r="SP44"/>
      <c r="SQ44"/>
      <c r="SR44"/>
      <c r="SS44"/>
      <c r="ST44"/>
      <c r="SU44"/>
      <c r="SV44"/>
      <c r="SW44"/>
      <c r="SX44"/>
      <c r="SY44"/>
      <c r="SZ44"/>
      <c r="TA44"/>
      <c r="TB44"/>
      <c r="TC44"/>
      <c r="TD44"/>
      <c r="TE44"/>
      <c r="TF44"/>
      <c r="TG44"/>
      <c r="TH44"/>
      <c r="TI44"/>
      <c r="TJ44"/>
      <c r="TK44"/>
      <c r="TL44"/>
      <c r="TM44"/>
      <c r="TN44"/>
      <c r="TO44"/>
      <c r="TP44"/>
      <c r="TQ44"/>
      <c r="TR44"/>
      <c r="TS44"/>
      <c r="TT44"/>
      <c r="TU44"/>
      <c r="TV44"/>
      <c r="TW44"/>
      <c r="TX44"/>
      <c r="TY44"/>
      <c r="TZ44"/>
      <c r="UA44"/>
      <c r="UB44"/>
      <c r="UC44"/>
      <c r="UD44"/>
      <c r="UE44"/>
      <c r="UF44"/>
      <c r="UG44"/>
      <c r="UH44"/>
      <c r="UI44"/>
      <c r="UJ44"/>
      <c r="UK44"/>
      <c r="UL44"/>
      <c r="UM44"/>
      <c r="UN44"/>
      <c r="UO44"/>
      <c r="UP44"/>
      <c r="UQ44"/>
      <c r="UR44"/>
      <c r="US44"/>
      <c r="UT44"/>
      <c r="UU44"/>
      <c r="UV44"/>
      <c r="UW44"/>
      <c r="UX44"/>
      <c r="UY44"/>
      <c r="UZ44"/>
      <c r="VA44"/>
      <c r="VB44"/>
      <c r="VC44"/>
      <c r="VD44"/>
      <c r="VE44"/>
      <c r="VF44"/>
      <c r="VG44"/>
      <c r="VH44"/>
      <c r="VI44"/>
      <c r="VJ44"/>
      <c r="VK44"/>
      <c r="VL44"/>
      <c r="VM44"/>
      <c r="VN44"/>
      <c r="VO44"/>
      <c r="VP44"/>
      <c r="VQ44"/>
      <c r="VR44"/>
      <c r="VS44"/>
      <c r="VT44"/>
      <c r="VU44"/>
      <c r="VV44"/>
      <c r="VW44"/>
      <c r="VX44"/>
      <c r="VY44"/>
      <c r="VZ44"/>
      <c r="WA44"/>
      <c r="WB44"/>
      <c r="WC44"/>
      <c r="WD44"/>
      <c r="WE44"/>
      <c r="WF44"/>
      <c r="WG44"/>
      <c r="WH44"/>
      <c r="WI44"/>
      <c r="WJ44"/>
      <c r="WK44"/>
      <c r="WL44"/>
      <c r="WM44"/>
      <c r="WN44"/>
      <c r="WO44"/>
      <c r="WP44"/>
      <c r="WQ44"/>
      <c r="WR44"/>
      <c r="WS44"/>
      <c r="WT44"/>
      <c r="WU44"/>
      <c r="WV44"/>
      <c r="WW44"/>
      <c r="WX44"/>
      <c r="WY44"/>
      <c r="WZ44"/>
      <c r="XA44"/>
      <c r="XB44"/>
      <c r="XC44"/>
      <c r="XD44"/>
      <c r="XE44"/>
      <c r="XF44"/>
      <c r="XG44"/>
      <c r="XH44"/>
      <c r="XI44"/>
      <c r="XJ44"/>
      <c r="XK44"/>
      <c r="XL44"/>
      <c r="XM44"/>
      <c r="XN44"/>
      <c r="XO44"/>
      <c r="XP44"/>
      <c r="XQ44"/>
      <c r="XR44"/>
      <c r="XS44"/>
      <c r="XT44"/>
      <c r="XU44"/>
      <c r="XV44"/>
      <c r="XW44"/>
      <c r="XX44"/>
      <c r="XY44"/>
      <c r="XZ44"/>
      <c r="YA44"/>
      <c r="YB44"/>
      <c r="YC44"/>
      <c r="YD44"/>
      <c r="YE44"/>
      <c r="YF44"/>
      <c r="YG44"/>
      <c r="YH44"/>
      <c r="YI44"/>
      <c r="YJ44"/>
      <c r="YK44"/>
      <c r="YL44"/>
      <c r="YM44"/>
      <c r="YN44"/>
      <c r="YO44"/>
      <c r="YP44"/>
      <c r="YQ44"/>
      <c r="YR44"/>
      <c r="YS44"/>
      <c r="YT44"/>
      <c r="YU44"/>
      <c r="YV44"/>
      <c r="YW44"/>
      <c r="YX44"/>
      <c r="YY44"/>
      <c r="YZ44"/>
      <c r="ZA44"/>
      <c r="ZB44"/>
      <c r="ZC44"/>
      <c r="ZD44"/>
      <c r="ZE44"/>
      <c r="ZF44"/>
      <c r="ZG44"/>
      <c r="ZH44"/>
      <c r="ZI44"/>
      <c r="ZJ44"/>
      <c r="ZK44"/>
      <c r="ZL44"/>
      <c r="ZM44"/>
      <c r="ZN44"/>
      <c r="ZO44"/>
      <c r="ZP44"/>
      <c r="ZQ44"/>
      <c r="ZR44"/>
      <c r="ZS44"/>
      <c r="ZT44"/>
      <c r="ZU44"/>
      <c r="ZV44"/>
      <c r="ZW44"/>
      <c r="ZX44"/>
      <c r="ZY44"/>
      <c r="ZZ44"/>
      <c r="AAA44"/>
      <c r="AAB44"/>
      <c r="AAC44"/>
      <c r="AAD44"/>
      <c r="AAE44"/>
      <c r="AAF44"/>
      <c r="AAG44"/>
      <c r="AAH44"/>
      <c r="AAI44"/>
      <c r="AAJ44"/>
      <c r="AAK44"/>
      <c r="AAL44"/>
      <c r="AAM44"/>
      <c r="AAN44"/>
      <c r="AAO44"/>
      <c r="AAP44"/>
      <c r="AAQ44"/>
      <c r="AAR44"/>
      <c r="AAS44"/>
      <c r="AAT44"/>
      <c r="AAU44"/>
      <c r="AAV44"/>
      <c r="AAW44"/>
      <c r="AAX44"/>
      <c r="AAY44"/>
      <c r="AAZ44"/>
      <c r="ABA44"/>
      <c r="ABB44"/>
      <c r="ABC44"/>
      <c r="ABD44"/>
      <c r="ABE44"/>
      <c r="ABF44"/>
      <c r="ABG44"/>
      <c r="ABH44"/>
      <c r="ABI44"/>
      <c r="ABJ44"/>
      <c r="ABK44"/>
      <c r="ABL44"/>
      <c r="ABM44"/>
      <c r="ABN44"/>
      <c r="ABO44"/>
      <c r="ABP44"/>
      <c r="ABQ44"/>
      <c r="ABR44"/>
      <c r="ABS44"/>
      <c r="ABT44"/>
      <c r="ABU44"/>
      <c r="ABV44"/>
      <c r="ABW44"/>
      <c r="ABX44"/>
      <c r="ABY44"/>
      <c r="ABZ44"/>
      <c r="ACA44"/>
      <c r="ACB44"/>
      <c r="ACC44"/>
      <c r="ACD44"/>
      <c r="ACE44"/>
      <c r="ACF44"/>
      <c r="ACG44"/>
      <c r="ACH44"/>
      <c r="ACI44"/>
      <c r="ACJ44"/>
      <c r="ACK44"/>
      <c r="ACL44"/>
      <c r="ACM44"/>
      <c r="ACN44"/>
      <c r="ACO44"/>
      <c r="ACP44"/>
      <c r="ACQ44"/>
      <c r="ACR44"/>
      <c r="ACS44"/>
      <c r="ACT44"/>
      <c r="ACU44"/>
      <c r="ACV44"/>
      <c r="ACW44"/>
      <c r="ACX44"/>
      <c r="ACY44"/>
      <c r="ACZ44"/>
      <c r="ADA44"/>
      <c r="ADB44"/>
      <c r="ADC44"/>
      <c r="ADD44"/>
      <c r="ADE44"/>
      <c r="ADF44"/>
      <c r="ADG44"/>
      <c r="ADH44"/>
      <c r="ADI44"/>
      <c r="ADJ44"/>
      <c r="ADK44"/>
      <c r="ADL44"/>
      <c r="ADM44"/>
      <c r="ADN44"/>
      <c r="ADO44"/>
      <c r="ADP44"/>
      <c r="ADQ44"/>
      <c r="ADR44"/>
      <c r="ADS44"/>
      <c r="ADT44"/>
      <c r="ADU44"/>
      <c r="ADV44"/>
      <c r="ADW44"/>
      <c r="ADX44"/>
      <c r="ADY44"/>
      <c r="ADZ44"/>
      <c r="AEA44"/>
      <c r="AEB44"/>
      <c r="AEC44"/>
      <c r="AED44"/>
      <c r="AEE44"/>
      <c r="AEF44"/>
      <c r="AEG44"/>
      <c r="AEH44"/>
      <c r="AEI44"/>
      <c r="AEJ44"/>
      <c r="AEK44"/>
      <c r="AEL44"/>
      <c r="AEM44"/>
      <c r="AEN44"/>
      <c r="AEO44"/>
      <c r="AEP44"/>
      <c r="AEQ44"/>
      <c r="AER44"/>
      <c r="AES44"/>
      <c r="AET44"/>
      <c r="AEU44"/>
      <c r="AEV44"/>
      <c r="AEW44"/>
      <c r="AEX44"/>
      <c r="AEY44"/>
      <c r="AEZ44"/>
      <c r="AFA44"/>
      <c r="AFB44"/>
      <c r="AFC44"/>
      <c r="AFD44"/>
      <c r="AFE44"/>
      <c r="AFF44"/>
      <c r="AFG44"/>
      <c r="AFH44"/>
      <c r="AFI44"/>
      <c r="AFJ44"/>
      <c r="AFK44"/>
      <c r="AFL44"/>
      <c r="AFM44"/>
      <c r="AFN44"/>
      <c r="AFO44"/>
      <c r="AFP44"/>
      <c r="AFQ44"/>
      <c r="AFR44"/>
      <c r="AFS44"/>
      <c r="AFT44"/>
      <c r="AFU44"/>
      <c r="AFV44"/>
      <c r="AFW44"/>
      <c r="AFX44"/>
      <c r="AFY44"/>
      <c r="AFZ44"/>
      <c r="AGA44"/>
      <c r="AGB44"/>
      <c r="AGC44"/>
      <c r="AGD44"/>
      <c r="AGE44"/>
      <c r="AGF44"/>
      <c r="AGG44"/>
      <c r="AGH44"/>
      <c r="AGI44"/>
      <c r="AGJ44"/>
      <c r="AGK44"/>
      <c r="AGL44"/>
      <c r="AGM44"/>
      <c r="AGN44"/>
      <c r="AGO44"/>
      <c r="AGP44"/>
      <c r="AGQ44"/>
      <c r="AGR44"/>
      <c r="AGS44"/>
      <c r="AGT44"/>
      <c r="AGU44"/>
      <c r="AGV44"/>
      <c r="AGW44"/>
      <c r="AGX44"/>
      <c r="AGY44"/>
      <c r="AGZ44"/>
      <c r="AHA44"/>
      <c r="AHB44"/>
      <c r="AHC44"/>
      <c r="AHD44"/>
      <c r="AHE44"/>
      <c r="AHF44"/>
      <c r="AHG44"/>
      <c r="AHH44"/>
      <c r="AHI44"/>
      <c r="AHJ44"/>
      <c r="AHK44"/>
      <c r="AHL44"/>
      <c r="AHM44"/>
      <c r="AHN44"/>
      <c r="AHO44"/>
      <c r="AHP44"/>
      <c r="AHQ44"/>
      <c r="AHR44"/>
      <c r="AHS44"/>
      <c r="AHT44"/>
      <c r="AHU44"/>
      <c r="AHV44"/>
      <c r="AHW44"/>
      <c r="AHX44"/>
      <c r="AHY44"/>
      <c r="AHZ44"/>
      <c r="AIA44"/>
      <c r="AIB44"/>
      <c r="AIC44"/>
      <c r="AID44"/>
      <c r="AIE44"/>
      <c r="AIF44"/>
      <c r="AIG44"/>
      <c r="AIH44"/>
      <c r="AII44"/>
      <c r="AIJ44"/>
      <c r="AIK44"/>
      <c r="AIL44"/>
      <c r="AIM44"/>
      <c r="AIN44"/>
      <c r="AIO44"/>
      <c r="AIP44"/>
      <c r="AIQ44"/>
      <c r="AIR44"/>
      <c r="AIS44"/>
      <c r="AIT44"/>
      <c r="AIU44"/>
      <c r="AIV44"/>
      <c r="AIW44"/>
      <c r="AIX44"/>
      <c r="AIY44"/>
      <c r="AIZ44"/>
      <c r="AJA44"/>
      <c r="AJB44"/>
      <c r="AJC44"/>
      <c r="AJD44"/>
      <c r="AJE44"/>
      <c r="AJF44"/>
      <c r="AJG44"/>
      <c r="AJH44"/>
      <c r="AJI44"/>
      <c r="AJJ44"/>
      <c r="AJK44"/>
      <c r="AJL44"/>
      <c r="AJM44"/>
      <c r="AJN44"/>
      <c r="AJO44"/>
      <c r="AJP44"/>
      <c r="AJQ44"/>
      <c r="AJR44"/>
      <c r="AJS44"/>
      <c r="AJT44"/>
      <c r="AJU44"/>
      <c r="AJV44"/>
      <c r="AJW44"/>
      <c r="AJX44"/>
      <c r="AJY44"/>
      <c r="AJZ44"/>
      <c r="AKA44"/>
      <c r="AKB44"/>
      <c r="AKC44"/>
      <c r="AKD44"/>
      <c r="AKE44"/>
      <c r="AKF44"/>
      <c r="AKG44"/>
      <c r="AKH44"/>
      <c r="AKI44"/>
      <c r="AKJ44"/>
      <c r="AKK44"/>
      <c r="AKL44"/>
      <c r="AKM44"/>
      <c r="AKN44"/>
      <c r="AKO44"/>
      <c r="AKP44"/>
      <c r="AKQ44"/>
      <c r="AKR44"/>
      <c r="AKS44"/>
      <c r="AKT44"/>
      <c r="AKU44"/>
      <c r="AKV44"/>
      <c r="AKW44"/>
      <c r="AKX44"/>
      <c r="AKY44"/>
      <c r="AKZ44"/>
      <c r="ALA44"/>
      <c r="ALB44"/>
      <c r="ALC44"/>
      <c r="ALD44"/>
      <c r="ALE44"/>
      <c r="ALF44"/>
      <c r="ALG44"/>
      <c r="ALH44"/>
      <c r="ALI44"/>
      <c r="ALJ44"/>
      <c r="ALK44"/>
      <c r="ALL44"/>
      <c r="ALM44"/>
      <c r="ALN44"/>
      <c r="ALO44"/>
      <c r="ALP44"/>
      <c r="ALQ44"/>
      <c r="ALR44"/>
      <c r="ALS44"/>
      <c r="ALT44"/>
      <c r="ALU44"/>
      <c r="ALV44"/>
      <c r="ALW44"/>
      <c r="ALX44"/>
      <c r="ALY44"/>
      <c r="ALZ44"/>
      <c r="AMA44"/>
      <c r="AMB44"/>
      <c r="AMC44"/>
      <c r="AMD44"/>
      <c r="AME44"/>
      <c r="AMF44"/>
      <c r="AMG44"/>
      <c r="AMH44"/>
      <c r="AMI44"/>
      <c r="AMJ44"/>
      <c r="AMK44"/>
      <c r="AML44"/>
      <c r="AMM44"/>
      <c r="AMN44"/>
      <c r="AMO44"/>
      <c r="AMP44"/>
      <c r="AMQ44"/>
      <c r="AMR44"/>
      <c r="AMS44"/>
      <c r="AMT44"/>
      <c r="AMU44"/>
      <c r="AMV44"/>
      <c r="AMW44"/>
      <c r="AMX44"/>
      <c r="AMY44"/>
      <c r="AMZ44"/>
      <c r="ANA44"/>
      <c r="ANB44"/>
      <c r="ANC44"/>
      <c r="AND44"/>
      <c r="ANE44"/>
      <c r="ANF44"/>
      <c r="ANG44"/>
      <c r="ANH44"/>
      <c r="ANI44"/>
      <c r="ANJ44"/>
      <c r="ANK44"/>
      <c r="ANL44"/>
      <c r="ANM44"/>
      <c r="ANN44"/>
      <c r="ANO44"/>
      <c r="ANP44"/>
    </row>
    <row r="45" spans="1:1056" s="7" customFormat="1" ht="45" x14ac:dyDescent="0.5">
      <c r="A45" s="14"/>
      <c r="B45" s="110" t="s">
        <v>449</v>
      </c>
      <c r="C45" s="9"/>
      <c r="D45" s="9"/>
      <c r="E45" s="9"/>
      <c r="F45" s="9"/>
      <c r="G45" s="15"/>
      <c r="H45" s="8" t="s">
        <v>173</v>
      </c>
      <c r="I45" s="49"/>
      <c r="J45" s="48" t="s">
        <v>131</v>
      </c>
      <c r="K45" s="48" t="s">
        <v>131</v>
      </c>
      <c r="L45" s="48" t="s">
        <v>131</v>
      </c>
      <c r="M45" s="15"/>
      <c r="N45" s="8" t="s">
        <v>133</v>
      </c>
      <c r="O45" s="13" t="s">
        <v>171</v>
      </c>
      <c r="P45" s="9" t="str">
        <f>Q7</f>
        <v>12.03.2027</v>
      </c>
      <c r="Q45" s="8" t="s">
        <v>293</v>
      </c>
      <c r="R45" s="8" t="s">
        <v>156</v>
      </c>
      <c r="S45" s="44" t="s">
        <v>494</v>
      </c>
      <c r="T45" s="44" t="s">
        <v>353</v>
      </c>
      <c r="U45" s="59">
        <f t="shared" si="3"/>
        <v>0</v>
      </c>
      <c r="V45" s="149" t="s">
        <v>496</v>
      </c>
      <c r="W45" s="150">
        <v>28</v>
      </c>
      <c r="X45" s="150">
        <f>W9-W45</f>
        <v>4</v>
      </c>
      <c r="Y45" s="155">
        <f t="shared" si="1"/>
        <v>32</v>
      </c>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c r="IV45"/>
      <c r="IW45"/>
      <c r="IX45"/>
      <c r="IY45"/>
      <c r="IZ45"/>
      <c r="JA45"/>
      <c r="JB45"/>
      <c r="JC45"/>
      <c r="JD45"/>
      <c r="JE45"/>
      <c r="JF45"/>
      <c r="JG45"/>
      <c r="JH45"/>
      <c r="JI45"/>
      <c r="JJ45"/>
      <c r="JK45"/>
      <c r="JL45"/>
      <c r="JM45"/>
      <c r="JN45"/>
      <c r="JO45"/>
      <c r="JP45"/>
      <c r="JQ45"/>
      <c r="JR45"/>
      <c r="JS45"/>
      <c r="JT45"/>
      <c r="JU45"/>
      <c r="JV45"/>
      <c r="JW45"/>
      <c r="JX45"/>
      <c r="JY45"/>
      <c r="JZ45"/>
      <c r="KA45"/>
      <c r="KB45"/>
      <c r="KC45"/>
      <c r="KD45"/>
      <c r="KE45"/>
      <c r="KF45"/>
      <c r="KG45"/>
      <c r="KH45"/>
      <c r="KI45"/>
      <c r="KJ45"/>
      <c r="KK45"/>
      <c r="KL45"/>
      <c r="KM45"/>
      <c r="KN45"/>
      <c r="KO45"/>
      <c r="KP45"/>
      <c r="KQ45"/>
      <c r="KR45"/>
      <c r="KS45"/>
      <c r="KT45"/>
      <c r="KU45"/>
      <c r="KV45"/>
      <c r="KW45"/>
      <c r="KX45"/>
      <c r="KY45"/>
      <c r="KZ45"/>
      <c r="LA45"/>
      <c r="LB45"/>
      <c r="LC45"/>
      <c r="LD45"/>
      <c r="LE45"/>
      <c r="LF45"/>
      <c r="LG45"/>
      <c r="LH45"/>
      <c r="LI45"/>
      <c r="LJ45"/>
      <c r="LK45"/>
      <c r="LL45"/>
      <c r="LM45"/>
      <c r="LN45"/>
      <c r="LO45"/>
      <c r="LP45"/>
      <c r="LQ45"/>
      <c r="LR45"/>
      <c r="LS45"/>
      <c r="LT45"/>
      <c r="LU45"/>
      <c r="LV45"/>
      <c r="LW45"/>
      <c r="LX45"/>
      <c r="LY45"/>
      <c r="LZ45"/>
      <c r="MA45"/>
      <c r="MB45"/>
      <c r="MC45"/>
      <c r="MD45"/>
      <c r="ME45"/>
      <c r="MF45"/>
      <c r="MG45"/>
      <c r="MH45"/>
      <c r="MI45"/>
      <c r="MJ45"/>
      <c r="MK45"/>
      <c r="ML45"/>
      <c r="MM45"/>
      <c r="MN45"/>
      <c r="MO45"/>
      <c r="MP45"/>
      <c r="MQ45"/>
      <c r="MR45"/>
      <c r="MS45"/>
      <c r="MT45"/>
      <c r="MU45"/>
      <c r="MV45"/>
      <c r="MW45"/>
      <c r="MX45"/>
      <c r="MY45"/>
      <c r="MZ45"/>
      <c r="NA45"/>
      <c r="NB45"/>
      <c r="NC45"/>
      <c r="ND45"/>
      <c r="NE45"/>
      <c r="NF45"/>
      <c r="NG45"/>
      <c r="NH45"/>
      <c r="NI45"/>
      <c r="NJ45"/>
      <c r="NK45"/>
      <c r="NL45"/>
      <c r="NM45"/>
      <c r="NN45"/>
      <c r="NO45"/>
      <c r="NP45"/>
      <c r="NQ45"/>
      <c r="NR45"/>
      <c r="NS45"/>
      <c r="NT45"/>
      <c r="NU45"/>
      <c r="NV45"/>
      <c r="NW45"/>
      <c r="NX45"/>
      <c r="NY45"/>
      <c r="NZ45"/>
      <c r="OA45"/>
      <c r="OB45"/>
      <c r="OC45"/>
      <c r="OD45"/>
      <c r="OE45"/>
      <c r="OF45"/>
      <c r="OG45"/>
      <c r="OH45"/>
      <c r="OI45"/>
      <c r="OJ45"/>
      <c r="OK45"/>
      <c r="OL45"/>
      <c r="OM45"/>
      <c r="ON45"/>
      <c r="OO45"/>
      <c r="OP45"/>
      <c r="OQ45"/>
      <c r="OR45"/>
      <c r="OS45"/>
      <c r="OT45"/>
      <c r="OU45"/>
      <c r="OV45"/>
      <c r="OW45"/>
      <c r="OX45"/>
      <c r="OY45"/>
      <c r="OZ45"/>
      <c r="PA45"/>
      <c r="PB45"/>
      <c r="PC45"/>
      <c r="PD45"/>
      <c r="PE45"/>
      <c r="PF45"/>
      <c r="PG45"/>
      <c r="PH45"/>
      <c r="PI45"/>
      <c r="PJ45"/>
      <c r="PK45"/>
      <c r="PL45"/>
      <c r="PM45"/>
      <c r="PN45"/>
      <c r="PO45"/>
      <c r="PP45"/>
      <c r="PQ45"/>
      <c r="PR45"/>
      <c r="PS45"/>
      <c r="PT45"/>
      <c r="PU45"/>
      <c r="PV45"/>
      <c r="PW45"/>
      <c r="PX45"/>
      <c r="PY45"/>
      <c r="PZ45"/>
      <c r="QA45"/>
      <c r="QB45"/>
      <c r="QC45"/>
      <c r="QD45"/>
      <c r="QE45"/>
      <c r="QF45"/>
      <c r="QG45"/>
      <c r="QH45"/>
      <c r="QI45"/>
      <c r="QJ45"/>
      <c r="QK45"/>
      <c r="QL45"/>
      <c r="QM45"/>
      <c r="QN45"/>
      <c r="QO45"/>
      <c r="QP45"/>
      <c r="QQ45"/>
      <c r="QR45"/>
      <c r="QS45"/>
      <c r="QT45"/>
      <c r="QU45"/>
      <c r="QV45"/>
      <c r="QW45"/>
      <c r="QX45"/>
      <c r="QY45"/>
      <c r="QZ45"/>
      <c r="RA45"/>
      <c r="RB45"/>
      <c r="RC45"/>
      <c r="RD45"/>
      <c r="RE45"/>
      <c r="RF45"/>
      <c r="RG45"/>
      <c r="RH45"/>
      <c r="RI45"/>
      <c r="RJ45"/>
      <c r="RK45"/>
      <c r="RL45"/>
      <c r="RM45"/>
      <c r="RN45"/>
      <c r="RO45"/>
      <c r="RP45"/>
      <c r="RQ45"/>
      <c r="RR45"/>
      <c r="RS45"/>
      <c r="RT45"/>
      <c r="RU45"/>
      <c r="RV45"/>
      <c r="RW45"/>
      <c r="RX45"/>
      <c r="RY45"/>
      <c r="RZ45"/>
      <c r="SA45"/>
      <c r="SB45"/>
      <c r="SC45"/>
      <c r="SD45"/>
      <c r="SE45"/>
      <c r="SF45"/>
      <c r="SG45"/>
      <c r="SH45"/>
      <c r="SI45"/>
      <c r="SJ45"/>
      <c r="SK45"/>
      <c r="SL45"/>
      <c r="SM45"/>
      <c r="SN45"/>
      <c r="SO45"/>
      <c r="SP45"/>
      <c r="SQ45"/>
      <c r="SR45"/>
      <c r="SS45"/>
      <c r="ST45"/>
      <c r="SU45"/>
      <c r="SV45"/>
      <c r="SW45"/>
      <c r="SX45"/>
      <c r="SY45"/>
      <c r="SZ45"/>
      <c r="TA45"/>
      <c r="TB45"/>
      <c r="TC45"/>
      <c r="TD45"/>
      <c r="TE45"/>
      <c r="TF45"/>
      <c r="TG45"/>
      <c r="TH45"/>
      <c r="TI45"/>
      <c r="TJ45"/>
      <c r="TK45"/>
      <c r="TL45"/>
      <c r="TM45"/>
      <c r="TN45"/>
      <c r="TO45"/>
      <c r="TP45"/>
      <c r="TQ45"/>
      <c r="TR45"/>
      <c r="TS45"/>
      <c r="TT45"/>
      <c r="TU45"/>
      <c r="TV45"/>
      <c r="TW45"/>
      <c r="TX45"/>
      <c r="TY45"/>
      <c r="TZ45"/>
      <c r="UA45"/>
      <c r="UB45"/>
      <c r="UC45"/>
      <c r="UD45"/>
      <c r="UE45"/>
      <c r="UF45"/>
      <c r="UG45"/>
      <c r="UH45"/>
      <c r="UI45"/>
      <c r="UJ45"/>
      <c r="UK45"/>
      <c r="UL45"/>
      <c r="UM45"/>
      <c r="UN45"/>
      <c r="UO45"/>
      <c r="UP45"/>
      <c r="UQ45"/>
      <c r="UR45"/>
      <c r="US45"/>
      <c r="UT45"/>
      <c r="UU45"/>
      <c r="UV45"/>
      <c r="UW45"/>
      <c r="UX45"/>
      <c r="UY45"/>
      <c r="UZ45"/>
      <c r="VA45"/>
      <c r="VB45"/>
      <c r="VC45"/>
      <c r="VD45"/>
      <c r="VE45"/>
      <c r="VF45"/>
      <c r="VG45"/>
      <c r="VH45"/>
      <c r="VI45"/>
      <c r="VJ45"/>
      <c r="VK45"/>
      <c r="VL45"/>
      <c r="VM45"/>
      <c r="VN45"/>
      <c r="VO45"/>
      <c r="VP45"/>
      <c r="VQ45"/>
      <c r="VR45"/>
      <c r="VS45"/>
      <c r="VT45"/>
      <c r="VU45"/>
      <c r="VV45"/>
      <c r="VW45"/>
      <c r="VX45"/>
      <c r="VY45"/>
      <c r="VZ45"/>
      <c r="WA45"/>
      <c r="WB45"/>
      <c r="WC45"/>
      <c r="WD45"/>
      <c r="WE45"/>
      <c r="WF45"/>
      <c r="WG45"/>
      <c r="WH45"/>
      <c r="WI45"/>
      <c r="WJ45"/>
      <c r="WK45"/>
      <c r="WL45"/>
      <c r="WM45"/>
      <c r="WN45"/>
      <c r="WO45"/>
      <c r="WP45"/>
      <c r="WQ45"/>
      <c r="WR45"/>
      <c r="WS45"/>
      <c r="WT45"/>
      <c r="WU45"/>
      <c r="WV45"/>
      <c r="WW45"/>
      <c r="WX45"/>
      <c r="WY45"/>
      <c r="WZ45"/>
      <c r="XA45"/>
      <c r="XB45"/>
      <c r="XC45"/>
      <c r="XD45"/>
      <c r="XE45"/>
      <c r="XF45"/>
      <c r="XG45"/>
      <c r="XH45"/>
      <c r="XI45"/>
      <c r="XJ45"/>
      <c r="XK45"/>
      <c r="XL45"/>
      <c r="XM45"/>
      <c r="XN45"/>
      <c r="XO45"/>
      <c r="XP45"/>
      <c r="XQ45"/>
      <c r="XR45"/>
      <c r="XS45"/>
      <c r="XT45"/>
      <c r="XU45"/>
      <c r="XV45"/>
      <c r="XW45"/>
      <c r="XX45"/>
      <c r="XY45"/>
      <c r="XZ45"/>
      <c r="YA45"/>
      <c r="YB45"/>
      <c r="YC45"/>
      <c r="YD45"/>
      <c r="YE45"/>
      <c r="YF45"/>
      <c r="YG45"/>
      <c r="YH45"/>
      <c r="YI45"/>
      <c r="YJ45"/>
      <c r="YK45"/>
      <c r="YL45"/>
      <c r="YM45"/>
      <c r="YN45"/>
      <c r="YO45"/>
      <c r="YP45"/>
      <c r="YQ45"/>
      <c r="YR45"/>
      <c r="YS45"/>
      <c r="YT45"/>
      <c r="YU45"/>
      <c r="YV45"/>
      <c r="YW45"/>
      <c r="YX45"/>
      <c r="YY45"/>
      <c r="YZ45"/>
      <c r="ZA45"/>
      <c r="ZB45"/>
      <c r="ZC45"/>
      <c r="ZD45"/>
      <c r="ZE45"/>
      <c r="ZF45"/>
      <c r="ZG45"/>
      <c r="ZH45"/>
      <c r="ZI45"/>
      <c r="ZJ45"/>
      <c r="ZK45"/>
      <c r="ZL45"/>
      <c r="ZM45"/>
      <c r="ZN45"/>
      <c r="ZO45"/>
      <c r="ZP45"/>
      <c r="ZQ45"/>
      <c r="ZR45"/>
      <c r="ZS45"/>
      <c r="ZT45"/>
      <c r="ZU45"/>
      <c r="ZV45"/>
      <c r="ZW45"/>
      <c r="ZX45"/>
      <c r="ZY45"/>
      <c r="ZZ45"/>
      <c r="AAA45"/>
      <c r="AAB45"/>
      <c r="AAC45"/>
      <c r="AAD45"/>
      <c r="AAE45"/>
      <c r="AAF45"/>
      <c r="AAG45"/>
      <c r="AAH45"/>
      <c r="AAI45"/>
      <c r="AAJ45"/>
      <c r="AAK45"/>
      <c r="AAL45"/>
      <c r="AAM45"/>
      <c r="AAN45"/>
      <c r="AAO45"/>
      <c r="AAP45"/>
      <c r="AAQ45"/>
      <c r="AAR45"/>
      <c r="AAS45"/>
      <c r="AAT45"/>
      <c r="AAU45"/>
      <c r="AAV45"/>
      <c r="AAW45"/>
      <c r="AAX45"/>
      <c r="AAY45"/>
      <c r="AAZ45"/>
      <c r="ABA45"/>
      <c r="ABB45"/>
      <c r="ABC45"/>
      <c r="ABD45"/>
      <c r="ABE45"/>
      <c r="ABF45"/>
      <c r="ABG45"/>
      <c r="ABH45"/>
      <c r="ABI45"/>
      <c r="ABJ45"/>
      <c r="ABK45"/>
      <c r="ABL45"/>
      <c r="ABM45"/>
      <c r="ABN45"/>
      <c r="ABO45"/>
      <c r="ABP45"/>
      <c r="ABQ45"/>
      <c r="ABR45"/>
      <c r="ABS45"/>
      <c r="ABT45"/>
      <c r="ABU45"/>
      <c r="ABV45"/>
      <c r="ABW45"/>
      <c r="ABX45"/>
      <c r="ABY45"/>
      <c r="ABZ45"/>
      <c r="ACA45"/>
      <c r="ACB45"/>
      <c r="ACC45"/>
      <c r="ACD45"/>
      <c r="ACE45"/>
      <c r="ACF45"/>
      <c r="ACG45"/>
      <c r="ACH45"/>
      <c r="ACI45"/>
      <c r="ACJ45"/>
      <c r="ACK45"/>
      <c r="ACL45"/>
      <c r="ACM45"/>
      <c r="ACN45"/>
      <c r="ACO45"/>
      <c r="ACP45"/>
      <c r="ACQ45"/>
      <c r="ACR45"/>
      <c r="ACS45"/>
      <c r="ACT45"/>
      <c r="ACU45"/>
      <c r="ACV45"/>
      <c r="ACW45"/>
      <c r="ACX45"/>
      <c r="ACY45"/>
      <c r="ACZ45"/>
      <c r="ADA45"/>
      <c r="ADB45"/>
      <c r="ADC45"/>
      <c r="ADD45"/>
      <c r="ADE45"/>
      <c r="ADF45"/>
      <c r="ADG45"/>
      <c r="ADH45"/>
      <c r="ADI45"/>
      <c r="ADJ45"/>
      <c r="ADK45"/>
      <c r="ADL45"/>
      <c r="ADM45"/>
      <c r="ADN45"/>
      <c r="ADO45"/>
      <c r="ADP45"/>
      <c r="ADQ45"/>
      <c r="ADR45"/>
      <c r="ADS45"/>
      <c r="ADT45"/>
      <c r="ADU45"/>
      <c r="ADV45"/>
      <c r="ADW45"/>
      <c r="ADX45"/>
      <c r="ADY45"/>
      <c r="ADZ45"/>
      <c r="AEA45"/>
      <c r="AEB45"/>
      <c r="AEC45"/>
      <c r="AED45"/>
      <c r="AEE45"/>
      <c r="AEF45"/>
      <c r="AEG45"/>
      <c r="AEH45"/>
      <c r="AEI45"/>
      <c r="AEJ45"/>
      <c r="AEK45"/>
      <c r="AEL45"/>
      <c r="AEM45"/>
      <c r="AEN45"/>
      <c r="AEO45"/>
      <c r="AEP45"/>
      <c r="AEQ45"/>
      <c r="AER45"/>
      <c r="AES45"/>
      <c r="AET45"/>
      <c r="AEU45"/>
      <c r="AEV45"/>
      <c r="AEW45"/>
      <c r="AEX45"/>
      <c r="AEY45"/>
      <c r="AEZ45"/>
      <c r="AFA45"/>
      <c r="AFB45"/>
      <c r="AFC45"/>
      <c r="AFD45"/>
      <c r="AFE45"/>
      <c r="AFF45"/>
      <c r="AFG45"/>
      <c r="AFH45"/>
      <c r="AFI45"/>
      <c r="AFJ45"/>
      <c r="AFK45"/>
      <c r="AFL45"/>
      <c r="AFM45"/>
      <c r="AFN45"/>
      <c r="AFO45"/>
      <c r="AFP45"/>
      <c r="AFQ45"/>
      <c r="AFR45"/>
      <c r="AFS45"/>
      <c r="AFT45"/>
      <c r="AFU45"/>
      <c r="AFV45"/>
      <c r="AFW45"/>
      <c r="AFX45"/>
      <c r="AFY45"/>
      <c r="AFZ45"/>
      <c r="AGA45"/>
      <c r="AGB45"/>
      <c r="AGC45"/>
      <c r="AGD45"/>
      <c r="AGE45"/>
      <c r="AGF45"/>
      <c r="AGG45"/>
      <c r="AGH45"/>
      <c r="AGI45"/>
      <c r="AGJ45"/>
      <c r="AGK45"/>
      <c r="AGL45"/>
      <c r="AGM45"/>
      <c r="AGN45"/>
      <c r="AGO45"/>
      <c r="AGP45"/>
      <c r="AGQ45"/>
      <c r="AGR45"/>
      <c r="AGS45"/>
      <c r="AGT45"/>
      <c r="AGU45"/>
      <c r="AGV45"/>
      <c r="AGW45"/>
      <c r="AGX45"/>
      <c r="AGY45"/>
      <c r="AGZ45"/>
      <c r="AHA45"/>
      <c r="AHB45"/>
      <c r="AHC45"/>
      <c r="AHD45"/>
      <c r="AHE45"/>
      <c r="AHF45"/>
      <c r="AHG45"/>
      <c r="AHH45"/>
      <c r="AHI45"/>
      <c r="AHJ45"/>
      <c r="AHK45"/>
      <c r="AHL45"/>
      <c r="AHM45"/>
      <c r="AHN45"/>
      <c r="AHO45"/>
      <c r="AHP45"/>
      <c r="AHQ45"/>
      <c r="AHR45"/>
      <c r="AHS45"/>
      <c r="AHT45"/>
      <c r="AHU45"/>
      <c r="AHV45"/>
      <c r="AHW45"/>
      <c r="AHX45"/>
      <c r="AHY45"/>
      <c r="AHZ45"/>
      <c r="AIA45"/>
      <c r="AIB45"/>
      <c r="AIC45"/>
      <c r="AID45"/>
      <c r="AIE45"/>
      <c r="AIF45"/>
      <c r="AIG45"/>
      <c r="AIH45"/>
      <c r="AII45"/>
      <c r="AIJ45"/>
      <c r="AIK45"/>
      <c r="AIL45"/>
      <c r="AIM45"/>
      <c r="AIN45"/>
      <c r="AIO45"/>
      <c r="AIP45"/>
      <c r="AIQ45"/>
      <c r="AIR45"/>
      <c r="AIS45"/>
      <c r="AIT45"/>
      <c r="AIU45"/>
      <c r="AIV45"/>
      <c r="AIW45"/>
      <c r="AIX45"/>
      <c r="AIY45"/>
      <c r="AIZ45"/>
      <c r="AJA45"/>
      <c r="AJB45"/>
      <c r="AJC45"/>
      <c r="AJD45"/>
      <c r="AJE45"/>
      <c r="AJF45"/>
      <c r="AJG45"/>
      <c r="AJH45"/>
      <c r="AJI45"/>
      <c r="AJJ45"/>
      <c r="AJK45"/>
      <c r="AJL45"/>
      <c r="AJM45"/>
      <c r="AJN45"/>
      <c r="AJO45"/>
      <c r="AJP45"/>
      <c r="AJQ45"/>
      <c r="AJR45"/>
      <c r="AJS45"/>
      <c r="AJT45"/>
      <c r="AJU45"/>
      <c r="AJV45"/>
      <c r="AJW45"/>
      <c r="AJX45"/>
      <c r="AJY45"/>
      <c r="AJZ45"/>
      <c r="AKA45"/>
      <c r="AKB45"/>
      <c r="AKC45"/>
      <c r="AKD45"/>
      <c r="AKE45"/>
      <c r="AKF45"/>
      <c r="AKG45"/>
      <c r="AKH45"/>
      <c r="AKI45"/>
      <c r="AKJ45"/>
      <c r="AKK45"/>
      <c r="AKL45"/>
      <c r="AKM45"/>
      <c r="AKN45"/>
      <c r="AKO45"/>
      <c r="AKP45"/>
      <c r="AKQ45"/>
      <c r="AKR45"/>
      <c r="AKS45"/>
      <c r="AKT45"/>
      <c r="AKU45"/>
      <c r="AKV45"/>
      <c r="AKW45"/>
      <c r="AKX45"/>
      <c r="AKY45"/>
      <c r="AKZ45"/>
      <c r="ALA45"/>
      <c r="ALB45"/>
      <c r="ALC45"/>
      <c r="ALD45"/>
      <c r="ALE45"/>
      <c r="ALF45"/>
      <c r="ALG45"/>
      <c r="ALH45"/>
      <c r="ALI45"/>
      <c r="ALJ45"/>
      <c r="ALK45"/>
      <c r="ALL45"/>
      <c r="ALM45"/>
      <c r="ALN45"/>
      <c r="ALO45"/>
      <c r="ALP45"/>
      <c r="ALQ45"/>
      <c r="ALR45"/>
      <c r="ALS45"/>
      <c r="ALT45"/>
      <c r="ALU45"/>
      <c r="ALV45"/>
      <c r="ALW45"/>
      <c r="ALX45"/>
      <c r="ALY45"/>
      <c r="ALZ45"/>
      <c r="AMA45"/>
      <c r="AMB45"/>
      <c r="AMC45"/>
      <c r="AMD45"/>
      <c r="AME45"/>
      <c r="AMF45"/>
      <c r="AMG45"/>
      <c r="AMH45"/>
      <c r="AMI45"/>
      <c r="AMJ45"/>
      <c r="AMK45"/>
      <c r="AML45"/>
      <c r="AMM45"/>
      <c r="AMN45"/>
      <c r="AMO45"/>
      <c r="AMP45"/>
      <c r="AMQ45"/>
      <c r="AMR45"/>
      <c r="AMS45"/>
      <c r="AMT45"/>
      <c r="AMU45"/>
      <c r="AMV45"/>
      <c r="AMW45"/>
      <c r="AMX45"/>
      <c r="AMY45"/>
      <c r="AMZ45"/>
      <c r="ANA45"/>
      <c r="ANB45"/>
      <c r="ANC45"/>
      <c r="AND45"/>
      <c r="ANE45"/>
      <c r="ANF45"/>
      <c r="ANG45"/>
      <c r="ANH45"/>
      <c r="ANI45"/>
      <c r="ANJ45"/>
      <c r="ANK45"/>
      <c r="ANL45"/>
      <c r="ANM45"/>
      <c r="ANN45"/>
      <c r="ANO45"/>
      <c r="ANP45"/>
    </row>
    <row r="46" spans="1:1056" s="7" customFormat="1" ht="67.25" customHeight="1" x14ac:dyDescent="0.5">
      <c r="A46" s="14"/>
      <c r="B46" s="110" t="s">
        <v>450</v>
      </c>
      <c r="C46" s="9"/>
      <c r="D46" s="9"/>
      <c r="E46" s="9"/>
      <c r="F46" s="9"/>
      <c r="G46" s="15"/>
      <c r="H46" s="8" t="s">
        <v>174</v>
      </c>
      <c r="I46" s="49"/>
      <c r="J46" s="48" t="s">
        <v>131</v>
      </c>
      <c r="K46" s="48" t="s">
        <v>131</v>
      </c>
      <c r="L46" s="48" t="s">
        <v>131</v>
      </c>
      <c r="M46" s="15"/>
      <c r="N46" s="8" t="s">
        <v>133</v>
      </c>
      <c r="O46" s="13" t="s">
        <v>175</v>
      </c>
      <c r="P46" s="9" t="str">
        <f>Q7</f>
        <v>12.03.2027</v>
      </c>
      <c r="Q46" s="8" t="s">
        <v>293</v>
      </c>
      <c r="R46" s="8" t="s">
        <v>156</v>
      </c>
      <c r="S46" s="44" t="s">
        <v>492</v>
      </c>
      <c r="T46" s="44" t="s">
        <v>493</v>
      </c>
      <c r="U46" s="59">
        <f t="shared" si="3"/>
        <v>0</v>
      </c>
      <c r="V46" s="149" t="s">
        <v>495</v>
      </c>
      <c r="W46" s="150">
        <v>31</v>
      </c>
      <c r="X46" s="150">
        <f>W9-W46</f>
        <v>1</v>
      </c>
      <c r="Y46" s="155">
        <f t="shared" si="1"/>
        <v>32</v>
      </c>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c r="JH46"/>
      <c r="JI46"/>
      <c r="JJ46"/>
      <c r="JK46"/>
      <c r="JL46"/>
      <c r="JM46"/>
      <c r="JN46"/>
      <c r="JO46"/>
      <c r="JP46"/>
      <c r="JQ46"/>
      <c r="JR46"/>
      <c r="JS46"/>
      <c r="JT46"/>
      <c r="JU46"/>
      <c r="JV46"/>
      <c r="JW46"/>
      <c r="JX46"/>
      <c r="JY46"/>
      <c r="JZ46"/>
      <c r="KA46"/>
      <c r="KB46"/>
      <c r="KC46"/>
      <c r="KD46"/>
      <c r="KE46"/>
      <c r="KF46"/>
      <c r="KG46"/>
      <c r="KH46"/>
      <c r="KI46"/>
      <c r="KJ46"/>
      <c r="KK46"/>
      <c r="KL46"/>
      <c r="KM46"/>
      <c r="KN46"/>
      <c r="KO46"/>
      <c r="KP46"/>
      <c r="KQ46"/>
      <c r="KR46"/>
      <c r="KS46"/>
      <c r="KT46"/>
      <c r="KU46"/>
      <c r="KV46"/>
      <c r="KW46"/>
      <c r="KX46"/>
      <c r="KY46"/>
      <c r="KZ46"/>
      <c r="LA46"/>
      <c r="LB46"/>
      <c r="LC46"/>
      <c r="LD46"/>
      <c r="LE46"/>
      <c r="LF46"/>
      <c r="LG46"/>
      <c r="LH46"/>
      <c r="LI46"/>
      <c r="LJ46"/>
      <c r="LK46"/>
      <c r="LL46"/>
      <c r="LM46"/>
      <c r="LN46"/>
      <c r="LO46"/>
      <c r="LP46"/>
      <c r="LQ46"/>
      <c r="LR46"/>
      <c r="LS46"/>
      <c r="LT46"/>
      <c r="LU46"/>
      <c r="LV46"/>
      <c r="LW46"/>
      <c r="LX46"/>
      <c r="LY46"/>
      <c r="LZ46"/>
      <c r="MA46"/>
      <c r="MB46"/>
      <c r="MC46"/>
      <c r="MD46"/>
      <c r="ME46"/>
      <c r="MF46"/>
      <c r="MG46"/>
      <c r="MH46"/>
      <c r="MI46"/>
      <c r="MJ46"/>
      <c r="MK46"/>
      <c r="ML46"/>
      <c r="MM46"/>
      <c r="MN46"/>
      <c r="MO46"/>
      <c r="MP46"/>
      <c r="MQ46"/>
      <c r="MR46"/>
      <c r="MS46"/>
      <c r="MT46"/>
      <c r="MU46"/>
      <c r="MV46"/>
      <c r="MW46"/>
      <c r="MX46"/>
      <c r="MY46"/>
      <c r="MZ46"/>
      <c r="NA46"/>
      <c r="NB46"/>
      <c r="NC46"/>
      <c r="ND46"/>
      <c r="NE46"/>
      <c r="NF46"/>
      <c r="NG46"/>
      <c r="NH46"/>
      <c r="NI46"/>
      <c r="NJ46"/>
      <c r="NK46"/>
      <c r="NL46"/>
      <c r="NM46"/>
      <c r="NN46"/>
      <c r="NO46"/>
      <c r="NP46"/>
      <c r="NQ46"/>
      <c r="NR46"/>
      <c r="NS46"/>
      <c r="NT46"/>
      <c r="NU46"/>
      <c r="NV46"/>
      <c r="NW46"/>
      <c r="NX46"/>
      <c r="NY46"/>
      <c r="NZ46"/>
      <c r="OA46"/>
      <c r="OB46"/>
      <c r="OC46"/>
      <c r="OD46"/>
      <c r="OE46"/>
      <c r="OF46"/>
      <c r="OG46"/>
      <c r="OH46"/>
      <c r="OI46"/>
      <c r="OJ46"/>
      <c r="OK46"/>
      <c r="OL46"/>
      <c r="OM46"/>
      <c r="ON46"/>
      <c r="OO46"/>
      <c r="OP46"/>
      <c r="OQ46"/>
      <c r="OR46"/>
      <c r="OS46"/>
      <c r="OT46"/>
      <c r="OU46"/>
      <c r="OV46"/>
      <c r="OW46"/>
      <c r="OX46"/>
      <c r="OY46"/>
      <c r="OZ46"/>
      <c r="PA46"/>
      <c r="PB46"/>
      <c r="PC46"/>
      <c r="PD46"/>
      <c r="PE46"/>
      <c r="PF46"/>
      <c r="PG46"/>
      <c r="PH46"/>
      <c r="PI46"/>
      <c r="PJ46"/>
      <c r="PK46"/>
      <c r="PL46"/>
      <c r="PM46"/>
      <c r="PN46"/>
      <c r="PO46"/>
      <c r="PP46"/>
      <c r="PQ46"/>
      <c r="PR46"/>
      <c r="PS46"/>
      <c r="PT46"/>
      <c r="PU46"/>
      <c r="PV46"/>
      <c r="PW46"/>
      <c r="PX46"/>
      <c r="PY46"/>
      <c r="PZ46"/>
      <c r="QA46"/>
      <c r="QB46"/>
      <c r="QC46"/>
      <c r="QD46"/>
      <c r="QE46"/>
      <c r="QF46"/>
      <c r="QG46"/>
      <c r="QH46"/>
      <c r="QI46"/>
      <c r="QJ46"/>
      <c r="QK46"/>
      <c r="QL46"/>
      <c r="QM46"/>
      <c r="QN46"/>
      <c r="QO46"/>
      <c r="QP46"/>
      <c r="QQ46"/>
      <c r="QR46"/>
      <c r="QS46"/>
      <c r="QT46"/>
      <c r="QU46"/>
      <c r="QV46"/>
      <c r="QW46"/>
      <c r="QX46"/>
      <c r="QY46"/>
      <c r="QZ46"/>
      <c r="RA46"/>
      <c r="RB46"/>
      <c r="RC46"/>
      <c r="RD46"/>
      <c r="RE46"/>
      <c r="RF46"/>
      <c r="RG46"/>
      <c r="RH46"/>
      <c r="RI46"/>
      <c r="RJ46"/>
      <c r="RK46"/>
      <c r="RL46"/>
      <c r="RM46"/>
      <c r="RN46"/>
      <c r="RO46"/>
      <c r="RP46"/>
      <c r="RQ46"/>
      <c r="RR46"/>
      <c r="RS46"/>
      <c r="RT46"/>
      <c r="RU46"/>
      <c r="RV46"/>
      <c r="RW46"/>
      <c r="RX46"/>
      <c r="RY46"/>
      <c r="RZ46"/>
      <c r="SA46"/>
      <c r="SB46"/>
      <c r="SC46"/>
      <c r="SD46"/>
      <c r="SE46"/>
      <c r="SF46"/>
      <c r="SG46"/>
      <c r="SH46"/>
      <c r="SI46"/>
      <c r="SJ46"/>
      <c r="SK46"/>
      <c r="SL46"/>
      <c r="SM46"/>
      <c r="SN46"/>
      <c r="SO46"/>
      <c r="SP46"/>
      <c r="SQ46"/>
      <c r="SR46"/>
      <c r="SS46"/>
      <c r="ST46"/>
      <c r="SU46"/>
      <c r="SV46"/>
      <c r="SW46"/>
      <c r="SX46"/>
      <c r="SY46"/>
      <c r="SZ46"/>
      <c r="TA46"/>
      <c r="TB46"/>
      <c r="TC46"/>
      <c r="TD46"/>
      <c r="TE46"/>
      <c r="TF46"/>
      <c r="TG46"/>
      <c r="TH46"/>
      <c r="TI46"/>
      <c r="TJ46"/>
      <c r="TK46"/>
      <c r="TL46"/>
      <c r="TM46"/>
      <c r="TN46"/>
      <c r="TO46"/>
      <c r="TP46"/>
      <c r="TQ46"/>
      <c r="TR46"/>
      <c r="TS46"/>
      <c r="TT46"/>
      <c r="TU46"/>
      <c r="TV46"/>
      <c r="TW46"/>
      <c r="TX46"/>
      <c r="TY46"/>
      <c r="TZ46"/>
      <c r="UA46"/>
      <c r="UB46"/>
      <c r="UC46"/>
      <c r="UD46"/>
      <c r="UE46"/>
      <c r="UF46"/>
      <c r="UG46"/>
      <c r="UH46"/>
      <c r="UI46"/>
      <c r="UJ46"/>
      <c r="UK46"/>
      <c r="UL46"/>
      <c r="UM46"/>
      <c r="UN46"/>
      <c r="UO46"/>
      <c r="UP46"/>
      <c r="UQ46"/>
      <c r="UR46"/>
      <c r="US46"/>
      <c r="UT46"/>
      <c r="UU46"/>
      <c r="UV46"/>
      <c r="UW46"/>
      <c r="UX46"/>
      <c r="UY46"/>
      <c r="UZ46"/>
      <c r="VA46"/>
      <c r="VB46"/>
      <c r="VC46"/>
      <c r="VD46"/>
      <c r="VE46"/>
      <c r="VF46"/>
      <c r="VG46"/>
      <c r="VH46"/>
      <c r="VI46"/>
      <c r="VJ46"/>
      <c r="VK46"/>
      <c r="VL46"/>
      <c r="VM46"/>
      <c r="VN46"/>
      <c r="VO46"/>
      <c r="VP46"/>
      <c r="VQ46"/>
      <c r="VR46"/>
      <c r="VS46"/>
      <c r="VT46"/>
      <c r="VU46"/>
      <c r="VV46"/>
      <c r="VW46"/>
      <c r="VX46"/>
      <c r="VY46"/>
      <c r="VZ46"/>
      <c r="WA46"/>
      <c r="WB46"/>
      <c r="WC46"/>
      <c r="WD46"/>
      <c r="WE46"/>
      <c r="WF46"/>
      <c r="WG46"/>
      <c r="WH46"/>
      <c r="WI46"/>
      <c r="WJ46"/>
      <c r="WK46"/>
      <c r="WL46"/>
      <c r="WM46"/>
      <c r="WN46"/>
      <c r="WO46"/>
      <c r="WP46"/>
      <c r="WQ46"/>
      <c r="WR46"/>
      <c r="WS46"/>
      <c r="WT46"/>
      <c r="WU46"/>
      <c r="WV46"/>
      <c r="WW46"/>
      <c r="WX46"/>
      <c r="WY46"/>
      <c r="WZ46"/>
      <c r="XA46"/>
      <c r="XB46"/>
      <c r="XC46"/>
      <c r="XD46"/>
      <c r="XE46"/>
      <c r="XF46"/>
      <c r="XG46"/>
      <c r="XH46"/>
      <c r="XI46"/>
      <c r="XJ46"/>
      <c r="XK46"/>
      <c r="XL46"/>
      <c r="XM46"/>
      <c r="XN46"/>
      <c r="XO46"/>
      <c r="XP46"/>
      <c r="XQ46"/>
      <c r="XR46"/>
      <c r="XS46"/>
      <c r="XT46"/>
      <c r="XU46"/>
      <c r="XV46"/>
      <c r="XW46"/>
      <c r="XX46"/>
      <c r="XY46"/>
      <c r="XZ46"/>
      <c r="YA46"/>
      <c r="YB46"/>
      <c r="YC46"/>
      <c r="YD46"/>
      <c r="YE46"/>
      <c r="YF46"/>
      <c r="YG46"/>
      <c r="YH46"/>
      <c r="YI46"/>
      <c r="YJ46"/>
      <c r="YK46"/>
      <c r="YL46"/>
      <c r="YM46"/>
      <c r="YN46"/>
      <c r="YO46"/>
      <c r="YP46"/>
      <c r="YQ46"/>
      <c r="YR46"/>
      <c r="YS46"/>
      <c r="YT46"/>
      <c r="YU46"/>
      <c r="YV46"/>
      <c r="YW46"/>
      <c r="YX46"/>
      <c r="YY46"/>
      <c r="YZ46"/>
      <c r="ZA46"/>
      <c r="ZB46"/>
      <c r="ZC46"/>
      <c r="ZD46"/>
      <c r="ZE46"/>
      <c r="ZF46"/>
      <c r="ZG46"/>
      <c r="ZH46"/>
      <c r="ZI46"/>
      <c r="ZJ46"/>
      <c r="ZK46"/>
      <c r="ZL46"/>
      <c r="ZM46"/>
      <c r="ZN46"/>
      <c r="ZO46"/>
      <c r="ZP46"/>
      <c r="ZQ46"/>
      <c r="ZR46"/>
      <c r="ZS46"/>
      <c r="ZT46"/>
      <c r="ZU46"/>
      <c r="ZV46"/>
      <c r="ZW46"/>
      <c r="ZX46"/>
      <c r="ZY46"/>
      <c r="ZZ46"/>
      <c r="AAA46"/>
      <c r="AAB46"/>
      <c r="AAC46"/>
      <c r="AAD46"/>
      <c r="AAE46"/>
      <c r="AAF46"/>
      <c r="AAG46"/>
      <c r="AAH46"/>
      <c r="AAI46"/>
      <c r="AAJ46"/>
      <c r="AAK46"/>
      <c r="AAL46"/>
      <c r="AAM46"/>
      <c r="AAN46"/>
      <c r="AAO46"/>
      <c r="AAP46"/>
      <c r="AAQ46"/>
      <c r="AAR46"/>
      <c r="AAS46"/>
      <c r="AAT46"/>
      <c r="AAU46"/>
      <c r="AAV46"/>
      <c r="AAW46"/>
      <c r="AAX46"/>
      <c r="AAY46"/>
      <c r="AAZ46"/>
      <c r="ABA46"/>
      <c r="ABB46"/>
      <c r="ABC46"/>
      <c r="ABD46"/>
      <c r="ABE46"/>
      <c r="ABF46"/>
      <c r="ABG46"/>
      <c r="ABH46"/>
      <c r="ABI46"/>
      <c r="ABJ46"/>
      <c r="ABK46"/>
      <c r="ABL46"/>
      <c r="ABM46"/>
      <c r="ABN46"/>
      <c r="ABO46"/>
      <c r="ABP46"/>
      <c r="ABQ46"/>
      <c r="ABR46"/>
      <c r="ABS46"/>
      <c r="ABT46"/>
      <c r="ABU46"/>
      <c r="ABV46"/>
      <c r="ABW46"/>
      <c r="ABX46"/>
      <c r="ABY46"/>
      <c r="ABZ46"/>
      <c r="ACA46"/>
      <c r="ACB46"/>
      <c r="ACC46"/>
      <c r="ACD46"/>
      <c r="ACE46"/>
      <c r="ACF46"/>
      <c r="ACG46"/>
      <c r="ACH46"/>
      <c r="ACI46"/>
      <c r="ACJ46"/>
      <c r="ACK46"/>
      <c r="ACL46"/>
      <c r="ACM46"/>
      <c r="ACN46"/>
      <c r="ACO46"/>
      <c r="ACP46"/>
      <c r="ACQ46"/>
      <c r="ACR46"/>
      <c r="ACS46"/>
      <c r="ACT46"/>
      <c r="ACU46"/>
      <c r="ACV46"/>
      <c r="ACW46"/>
      <c r="ACX46"/>
      <c r="ACY46"/>
      <c r="ACZ46"/>
      <c r="ADA46"/>
      <c r="ADB46"/>
      <c r="ADC46"/>
      <c r="ADD46"/>
      <c r="ADE46"/>
      <c r="ADF46"/>
      <c r="ADG46"/>
      <c r="ADH46"/>
      <c r="ADI46"/>
      <c r="ADJ46"/>
      <c r="ADK46"/>
      <c r="ADL46"/>
      <c r="ADM46"/>
      <c r="ADN46"/>
      <c r="ADO46"/>
      <c r="ADP46"/>
      <c r="ADQ46"/>
      <c r="ADR46"/>
      <c r="ADS46"/>
      <c r="ADT46"/>
      <c r="ADU46"/>
      <c r="ADV46"/>
      <c r="ADW46"/>
      <c r="ADX46"/>
      <c r="ADY46"/>
      <c r="ADZ46"/>
      <c r="AEA46"/>
      <c r="AEB46"/>
      <c r="AEC46"/>
      <c r="AED46"/>
      <c r="AEE46"/>
      <c r="AEF46"/>
      <c r="AEG46"/>
      <c r="AEH46"/>
      <c r="AEI46"/>
      <c r="AEJ46"/>
      <c r="AEK46"/>
      <c r="AEL46"/>
      <c r="AEM46"/>
      <c r="AEN46"/>
      <c r="AEO46"/>
      <c r="AEP46"/>
      <c r="AEQ46"/>
      <c r="AER46"/>
      <c r="AES46"/>
      <c r="AET46"/>
      <c r="AEU46"/>
      <c r="AEV46"/>
      <c r="AEW46"/>
      <c r="AEX46"/>
      <c r="AEY46"/>
      <c r="AEZ46"/>
      <c r="AFA46"/>
      <c r="AFB46"/>
      <c r="AFC46"/>
      <c r="AFD46"/>
      <c r="AFE46"/>
      <c r="AFF46"/>
      <c r="AFG46"/>
      <c r="AFH46"/>
      <c r="AFI46"/>
      <c r="AFJ46"/>
      <c r="AFK46"/>
      <c r="AFL46"/>
      <c r="AFM46"/>
      <c r="AFN46"/>
      <c r="AFO46"/>
      <c r="AFP46"/>
      <c r="AFQ46"/>
      <c r="AFR46"/>
      <c r="AFS46"/>
      <c r="AFT46"/>
      <c r="AFU46"/>
      <c r="AFV46"/>
      <c r="AFW46"/>
      <c r="AFX46"/>
      <c r="AFY46"/>
      <c r="AFZ46"/>
      <c r="AGA46"/>
      <c r="AGB46"/>
      <c r="AGC46"/>
      <c r="AGD46"/>
      <c r="AGE46"/>
      <c r="AGF46"/>
      <c r="AGG46"/>
      <c r="AGH46"/>
      <c r="AGI46"/>
      <c r="AGJ46"/>
      <c r="AGK46"/>
      <c r="AGL46"/>
      <c r="AGM46"/>
      <c r="AGN46"/>
      <c r="AGO46"/>
      <c r="AGP46"/>
      <c r="AGQ46"/>
      <c r="AGR46"/>
      <c r="AGS46"/>
      <c r="AGT46"/>
      <c r="AGU46"/>
      <c r="AGV46"/>
      <c r="AGW46"/>
      <c r="AGX46"/>
      <c r="AGY46"/>
      <c r="AGZ46"/>
      <c r="AHA46"/>
      <c r="AHB46"/>
      <c r="AHC46"/>
      <c r="AHD46"/>
      <c r="AHE46"/>
      <c r="AHF46"/>
      <c r="AHG46"/>
      <c r="AHH46"/>
      <c r="AHI46"/>
      <c r="AHJ46"/>
      <c r="AHK46"/>
      <c r="AHL46"/>
      <c r="AHM46"/>
      <c r="AHN46"/>
      <c r="AHO46"/>
      <c r="AHP46"/>
      <c r="AHQ46"/>
      <c r="AHR46"/>
      <c r="AHS46"/>
      <c r="AHT46"/>
      <c r="AHU46"/>
      <c r="AHV46"/>
      <c r="AHW46"/>
      <c r="AHX46"/>
      <c r="AHY46"/>
      <c r="AHZ46"/>
      <c r="AIA46"/>
      <c r="AIB46"/>
      <c r="AIC46"/>
      <c r="AID46"/>
      <c r="AIE46"/>
      <c r="AIF46"/>
      <c r="AIG46"/>
      <c r="AIH46"/>
      <c r="AII46"/>
      <c r="AIJ46"/>
      <c r="AIK46"/>
      <c r="AIL46"/>
      <c r="AIM46"/>
      <c r="AIN46"/>
      <c r="AIO46"/>
      <c r="AIP46"/>
      <c r="AIQ46"/>
      <c r="AIR46"/>
      <c r="AIS46"/>
      <c r="AIT46"/>
      <c r="AIU46"/>
      <c r="AIV46"/>
      <c r="AIW46"/>
      <c r="AIX46"/>
      <c r="AIY46"/>
      <c r="AIZ46"/>
      <c r="AJA46"/>
      <c r="AJB46"/>
      <c r="AJC46"/>
      <c r="AJD46"/>
      <c r="AJE46"/>
      <c r="AJF46"/>
      <c r="AJG46"/>
      <c r="AJH46"/>
      <c r="AJI46"/>
      <c r="AJJ46"/>
      <c r="AJK46"/>
      <c r="AJL46"/>
      <c r="AJM46"/>
      <c r="AJN46"/>
      <c r="AJO46"/>
      <c r="AJP46"/>
      <c r="AJQ46"/>
      <c r="AJR46"/>
      <c r="AJS46"/>
      <c r="AJT46"/>
      <c r="AJU46"/>
      <c r="AJV46"/>
      <c r="AJW46"/>
      <c r="AJX46"/>
      <c r="AJY46"/>
      <c r="AJZ46"/>
      <c r="AKA46"/>
      <c r="AKB46"/>
      <c r="AKC46"/>
      <c r="AKD46"/>
      <c r="AKE46"/>
      <c r="AKF46"/>
      <c r="AKG46"/>
      <c r="AKH46"/>
      <c r="AKI46"/>
      <c r="AKJ46"/>
      <c r="AKK46"/>
      <c r="AKL46"/>
      <c r="AKM46"/>
      <c r="AKN46"/>
      <c r="AKO46"/>
      <c r="AKP46"/>
      <c r="AKQ46"/>
      <c r="AKR46"/>
      <c r="AKS46"/>
      <c r="AKT46"/>
      <c r="AKU46"/>
      <c r="AKV46"/>
      <c r="AKW46"/>
      <c r="AKX46"/>
      <c r="AKY46"/>
      <c r="AKZ46"/>
      <c r="ALA46"/>
      <c r="ALB46"/>
      <c r="ALC46"/>
      <c r="ALD46"/>
      <c r="ALE46"/>
      <c r="ALF46"/>
      <c r="ALG46"/>
      <c r="ALH46"/>
      <c r="ALI46"/>
      <c r="ALJ46"/>
      <c r="ALK46"/>
      <c r="ALL46"/>
      <c r="ALM46"/>
      <c r="ALN46"/>
      <c r="ALO46"/>
      <c r="ALP46"/>
      <c r="ALQ46"/>
      <c r="ALR46"/>
      <c r="ALS46"/>
      <c r="ALT46"/>
      <c r="ALU46"/>
      <c r="ALV46"/>
      <c r="ALW46"/>
      <c r="ALX46"/>
      <c r="ALY46"/>
      <c r="ALZ46"/>
      <c r="AMA46"/>
      <c r="AMB46"/>
      <c r="AMC46"/>
      <c r="AMD46"/>
      <c r="AME46"/>
      <c r="AMF46"/>
      <c r="AMG46"/>
      <c r="AMH46"/>
      <c r="AMI46"/>
      <c r="AMJ46"/>
      <c r="AMK46"/>
      <c r="AML46"/>
      <c r="AMM46"/>
      <c r="AMN46"/>
      <c r="AMO46"/>
      <c r="AMP46"/>
      <c r="AMQ46"/>
      <c r="AMR46"/>
      <c r="AMS46"/>
      <c r="AMT46"/>
      <c r="AMU46"/>
      <c r="AMV46"/>
      <c r="AMW46"/>
      <c r="AMX46"/>
      <c r="AMY46"/>
      <c r="AMZ46"/>
      <c r="ANA46"/>
      <c r="ANB46"/>
      <c r="ANC46"/>
      <c r="AND46"/>
      <c r="ANE46"/>
      <c r="ANF46"/>
      <c r="ANG46"/>
      <c r="ANH46"/>
      <c r="ANI46"/>
      <c r="ANJ46"/>
      <c r="ANK46"/>
      <c r="ANL46"/>
      <c r="ANM46"/>
      <c r="ANN46"/>
      <c r="ANO46"/>
      <c r="ANP46"/>
    </row>
    <row r="47" spans="1:1056" s="7" customFormat="1" ht="88.5" x14ac:dyDescent="0.5">
      <c r="A47" s="14">
        <v>24</v>
      </c>
      <c r="B47" s="12" t="s">
        <v>20</v>
      </c>
      <c r="C47" s="9" t="s">
        <v>1</v>
      </c>
      <c r="D47" s="9"/>
      <c r="E47" s="9" t="s">
        <v>2</v>
      </c>
      <c r="F47" s="9" t="s">
        <v>103</v>
      </c>
      <c r="G47" s="9"/>
      <c r="H47" s="8" t="s">
        <v>176</v>
      </c>
      <c r="I47" s="49" t="s">
        <v>158</v>
      </c>
      <c r="J47" s="48" t="s">
        <v>131</v>
      </c>
      <c r="K47" s="48" t="s">
        <v>131</v>
      </c>
      <c r="L47" s="48" t="s">
        <v>131</v>
      </c>
      <c r="M47" s="15">
        <v>29</v>
      </c>
      <c r="N47" s="8" t="s">
        <v>133</v>
      </c>
      <c r="O47" s="10" t="s">
        <v>323</v>
      </c>
      <c r="P47" s="9" t="str">
        <f>Q7</f>
        <v>12.03.2027</v>
      </c>
      <c r="Q47" s="8" t="s">
        <v>235</v>
      </c>
      <c r="R47" s="8" t="s">
        <v>156</v>
      </c>
      <c r="S47" s="44" t="s">
        <v>502</v>
      </c>
      <c r="T47" s="44" t="s">
        <v>500</v>
      </c>
      <c r="U47" s="59" t="str">
        <f t="shared" si="3"/>
        <v>SP</v>
      </c>
      <c r="V47" s="44" t="s">
        <v>501</v>
      </c>
      <c r="W47" s="150">
        <v>30</v>
      </c>
      <c r="X47" s="150">
        <f>W9-W47</f>
        <v>2</v>
      </c>
      <c r="Y47" s="155">
        <f t="shared" si="1"/>
        <v>32</v>
      </c>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c r="JH47"/>
      <c r="JI47"/>
      <c r="JJ47"/>
      <c r="JK47"/>
      <c r="JL47"/>
      <c r="JM47"/>
      <c r="JN47"/>
      <c r="JO47"/>
      <c r="JP47"/>
      <c r="JQ47"/>
      <c r="JR47"/>
      <c r="JS47"/>
      <c r="JT47"/>
      <c r="JU47"/>
      <c r="JV47"/>
      <c r="JW47"/>
      <c r="JX47"/>
      <c r="JY47"/>
      <c r="JZ47"/>
      <c r="KA47"/>
      <c r="KB47"/>
      <c r="KC47"/>
      <c r="KD47"/>
      <c r="KE47"/>
      <c r="KF47"/>
      <c r="KG47"/>
      <c r="KH47"/>
      <c r="KI47"/>
      <c r="KJ47"/>
      <c r="KK47"/>
      <c r="KL47"/>
      <c r="KM47"/>
      <c r="KN47"/>
      <c r="KO47"/>
      <c r="KP47"/>
      <c r="KQ47"/>
      <c r="KR47"/>
      <c r="KS47"/>
      <c r="KT47"/>
      <c r="KU47"/>
      <c r="KV47"/>
      <c r="KW47"/>
      <c r="KX47"/>
      <c r="KY47"/>
      <c r="KZ47"/>
      <c r="LA47"/>
      <c r="LB47"/>
      <c r="LC47"/>
      <c r="LD47"/>
      <c r="LE47"/>
      <c r="LF47"/>
      <c r="LG47"/>
      <c r="LH47"/>
      <c r="LI47"/>
      <c r="LJ47"/>
      <c r="LK47"/>
      <c r="LL47"/>
      <c r="LM47"/>
      <c r="LN47"/>
      <c r="LO47"/>
      <c r="LP47"/>
      <c r="LQ47"/>
      <c r="LR47"/>
      <c r="LS47"/>
      <c r="LT47"/>
      <c r="LU47"/>
      <c r="LV47"/>
      <c r="LW47"/>
      <c r="LX47"/>
      <c r="LY47"/>
      <c r="LZ47"/>
      <c r="MA47"/>
      <c r="MB47"/>
      <c r="MC47"/>
      <c r="MD47"/>
      <c r="ME47"/>
      <c r="MF47"/>
      <c r="MG47"/>
      <c r="MH47"/>
      <c r="MI47"/>
      <c r="MJ47"/>
      <c r="MK47"/>
      <c r="ML47"/>
      <c r="MM47"/>
      <c r="MN47"/>
      <c r="MO47"/>
      <c r="MP47"/>
      <c r="MQ47"/>
      <c r="MR47"/>
      <c r="MS47"/>
      <c r="MT47"/>
      <c r="MU47"/>
      <c r="MV47"/>
      <c r="MW47"/>
      <c r="MX47"/>
      <c r="MY47"/>
      <c r="MZ47"/>
      <c r="NA47"/>
      <c r="NB47"/>
      <c r="NC47"/>
      <c r="ND47"/>
      <c r="NE47"/>
      <c r="NF47"/>
      <c r="NG47"/>
      <c r="NH47"/>
      <c r="NI47"/>
      <c r="NJ47"/>
      <c r="NK47"/>
      <c r="NL47"/>
      <c r="NM47"/>
      <c r="NN47"/>
      <c r="NO47"/>
      <c r="NP47"/>
      <c r="NQ47"/>
      <c r="NR47"/>
      <c r="NS47"/>
      <c r="NT47"/>
      <c r="NU47"/>
      <c r="NV47"/>
      <c r="NW47"/>
      <c r="NX47"/>
      <c r="NY47"/>
      <c r="NZ47"/>
      <c r="OA47"/>
      <c r="OB47"/>
      <c r="OC47"/>
      <c r="OD47"/>
      <c r="OE47"/>
      <c r="OF47"/>
      <c r="OG47"/>
      <c r="OH47"/>
      <c r="OI47"/>
      <c r="OJ47"/>
      <c r="OK47"/>
      <c r="OL47"/>
      <c r="OM47"/>
      <c r="ON47"/>
      <c r="OO47"/>
      <c r="OP47"/>
      <c r="OQ47"/>
      <c r="OR47"/>
      <c r="OS47"/>
      <c r="OT47"/>
      <c r="OU47"/>
      <c r="OV47"/>
      <c r="OW47"/>
      <c r="OX47"/>
      <c r="OY47"/>
      <c r="OZ47"/>
      <c r="PA47"/>
      <c r="PB47"/>
      <c r="PC47"/>
      <c r="PD47"/>
      <c r="PE47"/>
      <c r="PF47"/>
      <c r="PG47"/>
      <c r="PH47"/>
      <c r="PI47"/>
      <c r="PJ47"/>
      <c r="PK47"/>
      <c r="PL47"/>
      <c r="PM47"/>
      <c r="PN47"/>
      <c r="PO47"/>
      <c r="PP47"/>
      <c r="PQ47"/>
      <c r="PR47"/>
      <c r="PS47"/>
      <c r="PT47"/>
      <c r="PU47"/>
      <c r="PV47"/>
      <c r="PW47"/>
      <c r="PX47"/>
      <c r="PY47"/>
      <c r="PZ47"/>
      <c r="QA47"/>
      <c r="QB47"/>
      <c r="QC47"/>
      <c r="QD47"/>
      <c r="QE47"/>
      <c r="QF47"/>
      <c r="QG47"/>
      <c r="QH47"/>
      <c r="QI47"/>
      <c r="QJ47"/>
      <c r="QK47"/>
      <c r="QL47"/>
      <c r="QM47"/>
      <c r="QN47"/>
      <c r="QO47"/>
      <c r="QP47"/>
      <c r="QQ47"/>
      <c r="QR47"/>
      <c r="QS47"/>
      <c r="QT47"/>
      <c r="QU47"/>
      <c r="QV47"/>
      <c r="QW47"/>
      <c r="QX47"/>
      <c r="QY47"/>
      <c r="QZ47"/>
      <c r="RA47"/>
      <c r="RB47"/>
      <c r="RC47"/>
      <c r="RD47"/>
      <c r="RE47"/>
      <c r="RF47"/>
      <c r="RG47"/>
      <c r="RH47"/>
      <c r="RI47"/>
      <c r="RJ47"/>
      <c r="RK47"/>
      <c r="RL47"/>
      <c r="RM47"/>
      <c r="RN47"/>
      <c r="RO47"/>
      <c r="RP47"/>
      <c r="RQ47"/>
      <c r="RR47"/>
      <c r="RS47"/>
      <c r="RT47"/>
      <c r="RU47"/>
      <c r="RV47"/>
      <c r="RW47"/>
      <c r="RX47"/>
      <c r="RY47"/>
      <c r="RZ47"/>
      <c r="SA47"/>
      <c r="SB47"/>
      <c r="SC47"/>
      <c r="SD47"/>
      <c r="SE47"/>
      <c r="SF47"/>
      <c r="SG47"/>
      <c r="SH47"/>
      <c r="SI47"/>
      <c r="SJ47"/>
      <c r="SK47"/>
      <c r="SL47"/>
      <c r="SM47"/>
      <c r="SN47"/>
      <c r="SO47"/>
      <c r="SP47"/>
      <c r="SQ47"/>
      <c r="SR47"/>
      <c r="SS47"/>
      <c r="ST47"/>
      <c r="SU47"/>
      <c r="SV47"/>
      <c r="SW47"/>
      <c r="SX47"/>
      <c r="SY47"/>
      <c r="SZ47"/>
      <c r="TA47"/>
      <c r="TB47"/>
      <c r="TC47"/>
      <c r="TD47"/>
      <c r="TE47"/>
      <c r="TF47"/>
      <c r="TG47"/>
      <c r="TH47"/>
      <c r="TI47"/>
      <c r="TJ47"/>
      <c r="TK47"/>
      <c r="TL47"/>
      <c r="TM47"/>
      <c r="TN47"/>
      <c r="TO47"/>
      <c r="TP47"/>
      <c r="TQ47"/>
      <c r="TR47"/>
      <c r="TS47"/>
      <c r="TT47"/>
      <c r="TU47"/>
      <c r="TV47"/>
      <c r="TW47"/>
      <c r="TX47"/>
      <c r="TY47"/>
      <c r="TZ47"/>
      <c r="UA47"/>
      <c r="UB47"/>
      <c r="UC47"/>
      <c r="UD47"/>
      <c r="UE47"/>
      <c r="UF47"/>
      <c r="UG47"/>
      <c r="UH47"/>
      <c r="UI47"/>
      <c r="UJ47"/>
      <c r="UK47"/>
      <c r="UL47"/>
      <c r="UM47"/>
      <c r="UN47"/>
      <c r="UO47"/>
      <c r="UP47"/>
      <c r="UQ47"/>
      <c r="UR47"/>
      <c r="US47"/>
      <c r="UT47"/>
      <c r="UU47"/>
      <c r="UV47"/>
      <c r="UW47"/>
      <c r="UX47"/>
      <c r="UY47"/>
      <c r="UZ47"/>
      <c r="VA47"/>
      <c r="VB47"/>
      <c r="VC47"/>
      <c r="VD47"/>
      <c r="VE47"/>
      <c r="VF47"/>
      <c r="VG47"/>
      <c r="VH47"/>
      <c r="VI47"/>
      <c r="VJ47"/>
      <c r="VK47"/>
      <c r="VL47"/>
      <c r="VM47"/>
      <c r="VN47"/>
      <c r="VO47"/>
      <c r="VP47"/>
      <c r="VQ47"/>
      <c r="VR47"/>
      <c r="VS47"/>
      <c r="VT47"/>
      <c r="VU47"/>
      <c r="VV47"/>
      <c r="VW47"/>
      <c r="VX47"/>
      <c r="VY47"/>
      <c r="VZ47"/>
      <c r="WA47"/>
      <c r="WB47"/>
      <c r="WC47"/>
      <c r="WD47"/>
      <c r="WE47"/>
      <c r="WF47"/>
      <c r="WG47"/>
      <c r="WH47"/>
      <c r="WI47"/>
      <c r="WJ47"/>
      <c r="WK47"/>
      <c r="WL47"/>
      <c r="WM47"/>
      <c r="WN47"/>
      <c r="WO47"/>
      <c r="WP47"/>
      <c r="WQ47"/>
      <c r="WR47"/>
      <c r="WS47"/>
      <c r="WT47"/>
      <c r="WU47"/>
      <c r="WV47"/>
      <c r="WW47"/>
      <c r="WX47"/>
      <c r="WY47"/>
      <c r="WZ47"/>
      <c r="XA47"/>
      <c r="XB47"/>
      <c r="XC47"/>
      <c r="XD47"/>
      <c r="XE47"/>
      <c r="XF47"/>
      <c r="XG47"/>
      <c r="XH47"/>
      <c r="XI47"/>
      <c r="XJ47"/>
      <c r="XK47"/>
      <c r="XL47"/>
      <c r="XM47"/>
      <c r="XN47"/>
      <c r="XO47"/>
      <c r="XP47"/>
      <c r="XQ47"/>
      <c r="XR47"/>
      <c r="XS47"/>
      <c r="XT47"/>
      <c r="XU47"/>
      <c r="XV47"/>
      <c r="XW47"/>
      <c r="XX47"/>
      <c r="XY47"/>
      <c r="XZ47"/>
      <c r="YA47"/>
      <c r="YB47"/>
      <c r="YC47"/>
      <c r="YD47"/>
      <c r="YE47"/>
      <c r="YF47"/>
      <c r="YG47"/>
      <c r="YH47"/>
      <c r="YI47"/>
      <c r="YJ47"/>
      <c r="YK47"/>
      <c r="YL47"/>
      <c r="YM47"/>
      <c r="YN47"/>
      <c r="YO47"/>
      <c r="YP47"/>
      <c r="YQ47"/>
      <c r="YR47"/>
      <c r="YS47"/>
      <c r="YT47"/>
      <c r="YU47"/>
      <c r="YV47"/>
      <c r="YW47"/>
      <c r="YX47"/>
      <c r="YY47"/>
      <c r="YZ47"/>
      <c r="ZA47"/>
      <c r="ZB47"/>
      <c r="ZC47"/>
      <c r="ZD47"/>
      <c r="ZE47"/>
      <c r="ZF47"/>
      <c r="ZG47"/>
      <c r="ZH47"/>
      <c r="ZI47"/>
      <c r="ZJ47"/>
      <c r="ZK47"/>
      <c r="ZL47"/>
      <c r="ZM47"/>
      <c r="ZN47"/>
      <c r="ZO47"/>
      <c r="ZP47"/>
      <c r="ZQ47"/>
      <c r="ZR47"/>
      <c r="ZS47"/>
      <c r="ZT47"/>
      <c r="ZU47"/>
      <c r="ZV47"/>
      <c r="ZW47"/>
      <c r="ZX47"/>
      <c r="ZY47"/>
      <c r="ZZ47"/>
      <c r="AAA47"/>
      <c r="AAB47"/>
      <c r="AAC47"/>
      <c r="AAD47"/>
      <c r="AAE47"/>
      <c r="AAF47"/>
      <c r="AAG47"/>
      <c r="AAH47"/>
      <c r="AAI47"/>
      <c r="AAJ47"/>
      <c r="AAK47"/>
      <c r="AAL47"/>
      <c r="AAM47"/>
      <c r="AAN47"/>
      <c r="AAO47"/>
      <c r="AAP47"/>
      <c r="AAQ47"/>
      <c r="AAR47"/>
      <c r="AAS47"/>
      <c r="AAT47"/>
      <c r="AAU47"/>
      <c r="AAV47"/>
      <c r="AAW47"/>
      <c r="AAX47"/>
      <c r="AAY47"/>
      <c r="AAZ47"/>
      <c r="ABA47"/>
      <c r="ABB47"/>
      <c r="ABC47"/>
      <c r="ABD47"/>
      <c r="ABE47"/>
      <c r="ABF47"/>
      <c r="ABG47"/>
      <c r="ABH47"/>
      <c r="ABI47"/>
      <c r="ABJ47"/>
      <c r="ABK47"/>
      <c r="ABL47"/>
      <c r="ABM47"/>
      <c r="ABN47"/>
      <c r="ABO47"/>
      <c r="ABP47"/>
      <c r="ABQ47"/>
      <c r="ABR47"/>
      <c r="ABS47"/>
      <c r="ABT47"/>
      <c r="ABU47"/>
      <c r="ABV47"/>
      <c r="ABW47"/>
      <c r="ABX47"/>
      <c r="ABY47"/>
      <c r="ABZ47"/>
      <c r="ACA47"/>
      <c r="ACB47"/>
      <c r="ACC47"/>
      <c r="ACD47"/>
      <c r="ACE47"/>
      <c r="ACF47"/>
      <c r="ACG47"/>
      <c r="ACH47"/>
      <c r="ACI47"/>
      <c r="ACJ47"/>
      <c r="ACK47"/>
      <c r="ACL47"/>
      <c r="ACM47"/>
      <c r="ACN47"/>
      <c r="ACO47"/>
      <c r="ACP47"/>
      <c r="ACQ47"/>
      <c r="ACR47"/>
      <c r="ACS47"/>
      <c r="ACT47"/>
      <c r="ACU47"/>
      <c r="ACV47"/>
      <c r="ACW47"/>
      <c r="ACX47"/>
      <c r="ACY47"/>
      <c r="ACZ47"/>
      <c r="ADA47"/>
      <c r="ADB47"/>
      <c r="ADC47"/>
      <c r="ADD47"/>
      <c r="ADE47"/>
      <c r="ADF47"/>
      <c r="ADG47"/>
      <c r="ADH47"/>
      <c r="ADI47"/>
      <c r="ADJ47"/>
      <c r="ADK47"/>
      <c r="ADL47"/>
      <c r="ADM47"/>
      <c r="ADN47"/>
      <c r="ADO47"/>
      <c r="ADP47"/>
      <c r="ADQ47"/>
      <c r="ADR47"/>
      <c r="ADS47"/>
      <c r="ADT47"/>
      <c r="ADU47"/>
      <c r="ADV47"/>
      <c r="ADW47"/>
      <c r="ADX47"/>
      <c r="ADY47"/>
      <c r="ADZ47"/>
      <c r="AEA47"/>
      <c r="AEB47"/>
      <c r="AEC47"/>
      <c r="AED47"/>
      <c r="AEE47"/>
      <c r="AEF47"/>
      <c r="AEG47"/>
      <c r="AEH47"/>
      <c r="AEI47"/>
      <c r="AEJ47"/>
      <c r="AEK47"/>
      <c r="AEL47"/>
      <c r="AEM47"/>
      <c r="AEN47"/>
      <c r="AEO47"/>
      <c r="AEP47"/>
      <c r="AEQ47"/>
      <c r="AER47"/>
      <c r="AES47"/>
      <c r="AET47"/>
      <c r="AEU47"/>
      <c r="AEV47"/>
      <c r="AEW47"/>
      <c r="AEX47"/>
      <c r="AEY47"/>
      <c r="AEZ47"/>
      <c r="AFA47"/>
      <c r="AFB47"/>
      <c r="AFC47"/>
      <c r="AFD47"/>
      <c r="AFE47"/>
      <c r="AFF47"/>
      <c r="AFG47"/>
      <c r="AFH47"/>
      <c r="AFI47"/>
      <c r="AFJ47"/>
      <c r="AFK47"/>
      <c r="AFL47"/>
      <c r="AFM47"/>
      <c r="AFN47"/>
      <c r="AFO47"/>
      <c r="AFP47"/>
      <c r="AFQ47"/>
      <c r="AFR47"/>
      <c r="AFS47"/>
      <c r="AFT47"/>
      <c r="AFU47"/>
      <c r="AFV47"/>
      <c r="AFW47"/>
      <c r="AFX47"/>
      <c r="AFY47"/>
      <c r="AFZ47"/>
      <c r="AGA47"/>
      <c r="AGB47"/>
      <c r="AGC47"/>
      <c r="AGD47"/>
      <c r="AGE47"/>
      <c r="AGF47"/>
      <c r="AGG47"/>
      <c r="AGH47"/>
      <c r="AGI47"/>
      <c r="AGJ47"/>
      <c r="AGK47"/>
      <c r="AGL47"/>
      <c r="AGM47"/>
      <c r="AGN47"/>
      <c r="AGO47"/>
      <c r="AGP47"/>
      <c r="AGQ47"/>
      <c r="AGR47"/>
      <c r="AGS47"/>
      <c r="AGT47"/>
      <c r="AGU47"/>
      <c r="AGV47"/>
      <c r="AGW47"/>
      <c r="AGX47"/>
      <c r="AGY47"/>
      <c r="AGZ47"/>
      <c r="AHA47"/>
      <c r="AHB47"/>
      <c r="AHC47"/>
      <c r="AHD47"/>
      <c r="AHE47"/>
      <c r="AHF47"/>
      <c r="AHG47"/>
      <c r="AHH47"/>
      <c r="AHI47"/>
      <c r="AHJ47"/>
      <c r="AHK47"/>
      <c r="AHL47"/>
      <c r="AHM47"/>
      <c r="AHN47"/>
      <c r="AHO47"/>
      <c r="AHP47"/>
      <c r="AHQ47"/>
      <c r="AHR47"/>
      <c r="AHS47"/>
      <c r="AHT47"/>
      <c r="AHU47"/>
      <c r="AHV47"/>
      <c r="AHW47"/>
      <c r="AHX47"/>
      <c r="AHY47"/>
      <c r="AHZ47"/>
      <c r="AIA47"/>
      <c r="AIB47"/>
      <c r="AIC47"/>
      <c r="AID47"/>
      <c r="AIE47"/>
      <c r="AIF47"/>
      <c r="AIG47"/>
      <c r="AIH47"/>
      <c r="AII47"/>
      <c r="AIJ47"/>
      <c r="AIK47"/>
      <c r="AIL47"/>
      <c r="AIM47"/>
      <c r="AIN47"/>
      <c r="AIO47"/>
      <c r="AIP47"/>
      <c r="AIQ47"/>
      <c r="AIR47"/>
      <c r="AIS47"/>
      <c r="AIT47"/>
      <c r="AIU47"/>
      <c r="AIV47"/>
      <c r="AIW47"/>
      <c r="AIX47"/>
      <c r="AIY47"/>
      <c r="AIZ47"/>
      <c r="AJA47"/>
      <c r="AJB47"/>
      <c r="AJC47"/>
      <c r="AJD47"/>
      <c r="AJE47"/>
      <c r="AJF47"/>
      <c r="AJG47"/>
      <c r="AJH47"/>
      <c r="AJI47"/>
      <c r="AJJ47"/>
      <c r="AJK47"/>
      <c r="AJL47"/>
      <c r="AJM47"/>
      <c r="AJN47"/>
      <c r="AJO47"/>
      <c r="AJP47"/>
      <c r="AJQ47"/>
      <c r="AJR47"/>
      <c r="AJS47"/>
      <c r="AJT47"/>
      <c r="AJU47"/>
      <c r="AJV47"/>
      <c r="AJW47"/>
      <c r="AJX47"/>
      <c r="AJY47"/>
      <c r="AJZ47"/>
      <c r="AKA47"/>
      <c r="AKB47"/>
      <c r="AKC47"/>
      <c r="AKD47"/>
      <c r="AKE47"/>
      <c r="AKF47"/>
      <c r="AKG47"/>
      <c r="AKH47"/>
      <c r="AKI47"/>
      <c r="AKJ47"/>
      <c r="AKK47"/>
      <c r="AKL47"/>
      <c r="AKM47"/>
      <c r="AKN47"/>
      <c r="AKO47"/>
      <c r="AKP47"/>
      <c r="AKQ47"/>
      <c r="AKR47"/>
      <c r="AKS47"/>
      <c r="AKT47"/>
      <c r="AKU47"/>
      <c r="AKV47"/>
      <c r="AKW47"/>
      <c r="AKX47"/>
      <c r="AKY47"/>
      <c r="AKZ47"/>
      <c r="ALA47"/>
      <c r="ALB47"/>
      <c r="ALC47"/>
      <c r="ALD47"/>
      <c r="ALE47"/>
      <c r="ALF47"/>
      <c r="ALG47"/>
      <c r="ALH47"/>
      <c r="ALI47"/>
      <c r="ALJ47"/>
      <c r="ALK47"/>
      <c r="ALL47"/>
      <c r="ALM47"/>
      <c r="ALN47"/>
      <c r="ALO47"/>
      <c r="ALP47"/>
      <c r="ALQ47"/>
      <c r="ALR47"/>
      <c r="ALS47"/>
      <c r="ALT47"/>
      <c r="ALU47"/>
      <c r="ALV47"/>
      <c r="ALW47"/>
      <c r="ALX47"/>
      <c r="ALY47"/>
      <c r="ALZ47"/>
      <c r="AMA47"/>
      <c r="AMB47"/>
      <c r="AMC47"/>
      <c r="AMD47"/>
      <c r="AME47"/>
      <c r="AMF47"/>
      <c r="AMG47"/>
      <c r="AMH47"/>
      <c r="AMI47"/>
      <c r="AMJ47"/>
      <c r="AMK47"/>
      <c r="AML47"/>
      <c r="AMM47"/>
      <c r="AMN47"/>
      <c r="AMO47"/>
      <c r="AMP47"/>
      <c r="AMQ47"/>
      <c r="AMR47"/>
      <c r="AMS47"/>
      <c r="AMT47"/>
      <c r="AMU47"/>
      <c r="AMV47"/>
      <c r="AMW47"/>
      <c r="AMX47"/>
      <c r="AMY47"/>
      <c r="AMZ47"/>
      <c r="ANA47"/>
      <c r="ANB47"/>
      <c r="ANC47"/>
      <c r="AND47"/>
      <c r="ANE47"/>
      <c r="ANF47"/>
      <c r="ANG47"/>
      <c r="ANH47"/>
      <c r="ANI47"/>
      <c r="ANJ47"/>
      <c r="ANK47"/>
      <c r="ANL47"/>
      <c r="ANM47"/>
      <c r="ANN47"/>
      <c r="ANO47"/>
      <c r="ANP47"/>
    </row>
    <row r="48" spans="1:1056" s="7" customFormat="1" ht="88.5" x14ac:dyDescent="0.5">
      <c r="A48" s="14"/>
      <c r="B48" s="111" t="s">
        <v>451</v>
      </c>
      <c r="C48" s="9"/>
      <c r="D48" s="9"/>
      <c r="E48" s="9"/>
      <c r="F48" s="9"/>
      <c r="G48" s="9"/>
      <c r="H48" s="8" t="s">
        <v>178</v>
      </c>
      <c r="I48" s="49"/>
      <c r="J48" s="48" t="s">
        <v>131</v>
      </c>
      <c r="K48" s="48" t="s">
        <v>131</v>
      </c>
      <c r="L48" s="48" t="s">
        <v>131</v>
      </c>
      <c r="M48" s="15"/>
      <c r="N48" s="8" t="s">
        <v>133</v>
      </c>
      <c r="O48" s="10" t="s">
        <v>177</v>
      </c>
      <c r="P48" s="9" t="str">
        <f>Q7</f>
        <v>12.03.2027</v>
      </c>
      <c r="Q48" s="8" t="s">
        <v>235</v>
      </c>
      <c r="R48" s="8" t="s">
        <v>156</v>
      </c>
      <c r="S48" s="44" t="s">
        <v>494</v>
      </c>
      <c r="T48" s="44" t="s">
        <v>353</v>
      </c>
      <c r="U48" s="59">
        <f t="shared" si="3"/>
        <v>0</v>
      </c>
      <c r="V48" s="149" t="s">
        <v>496</v>
      </c>
      <c r="W48" s="103">
        <v>28</v>
      </c>
      <c r="X48" s="150">
        <f>W9-W48</f>
        <v>4</v>
      </c>
      <c r="Y48" s="155">
        <f t="shared" si="1"/>
        <v>32</v>
      </c>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c r="IV48"/>
      <c r="IW48"/>
      <c r="IX48"/>
      <c r="IY48"/>
      <c r="IZ48"/>
      <c r="JA48"/>
      <c r="JB48"/>
      <c r="JC48"/>
      <c r="JD48"/>
      <c r="JE48"/>
      <c r="JF48"/>
      <c r="JG48"/>
      <c r="JH48"/>
      <c r="JI48"/>
      <c r="JJ48"/>
      <c r="JK48"/>
      <c r="JL48"/>
      <c r="JM48"/>
      <c r="JN48"/>
      <c r="JO48"/>
      <c r="JP48"/>
      <c r="JQ48"/>
      <c r="JR48"/>
      <c r="JS48"/>
      <c r="JT48"/>
      <c r="JU48"/>
      <c r="JV48"/>
      <c r="JW48"/>
      <c r="JX48"/>
      <c r="JY48"/>
      <c r="JZ48"/>
      <c r="KA48"/>
      <c r="KB48"/>
      <c r="KC48"/>
      <c r="KD48"/>
      <c r="KE48"/>
      <c r="KF48"/>
      <c r="KG48"/>
      <c r="KH48"/>
      <c r="KI48"/>
      <c r="KJ48"/>
      <c r="KK48"/>
      <c r="KL48"/>
      <c r="KM48"/>
      <c r="KN48"/>
      <c r="KO48"/>
      <c r="KP48"/>
      <c r="KQ48"/>
      <c r="KR48"/>
      <c r="KS48"/>
      <c r="KT48"/>
      <c r="KU48"/>
      <c r="KV48"/>
      <c r="KW48"/>
      <c r="KX48"/>
      <c r="KY48"/>
      <c r="KZ48"/>
      <c r="LA48"/>
      <c r="LB48"/>
      <c r="LC48"/>
      <c r="LD48"/>
      <c r="LE48"/>
      <c r="LF48"/>
      <c r="LG48"/>
      <c r="LH48"/>
      <c r="LI48"/>
      <c r="LJ48"/>
      <c r="LK48"/>
      <c r="LL48"/>
      <c r="LM48"/>
      <c r="LN48"/>
      <c r="LO48"/>
      <c r="LP48"/>
      <c r="LQ48"/>
      <c r="LR48"/>
      <c r="LS48"/>
      <c r="LT48"/>
      <c r="LU48"/>
      <c r="LV48"/>
      <c r="LW48"/>
      <c r="LX48"/>
      <c r="LY48"/>
      <c r="LZ48"/>
      <c r="MA48"/>
      <c r="MB48"/>
      <c r="MC48"/>
      <c r="MD48"/>
      <c r="ME48"/>
      <c r="MF48"/>
      <c r="MG48"/>
      <c r="MH48"/>
      <c r="MI48"/>
      <c r="MJ48"/>
      <c r="MK48"/>
      <c r="ML48"/>
      <c r="MM48"/>
      <c r="MN48"/>
      <c r="MO48"/>
      <c r="MP48"/>
      <c r="MQ48"/>
      <c r="MR48"/>
      <c r="MS48"/>
      <c r="MT48"/>
      <c r="MU48"/>
      <c r="MV48"/>
      <c r="MW48"/>
      <c r="MX48"/>
      <c r="MY48"/>
      <c r="MZ48"/>
      <c r="NA48"/>
      <c r="NB48"/>
      <c r="NC48"/>
      <c r="ND48"/>
      <c r="NE48"/>
      <c r="NF48"/>
      <c r="NG48"/>
      <c r="NH48"/>
      <c r="NI48"/>
      <c r="NJ48"/>
      <c r="NK48"/>
      <c r="NL48"/>
      <c r="NM48"/>
      <c r="NN48"/>
      <c r="NO48"/>
      <c r="NP48"/>
      <c r="NQ48"/>
      <c r="NR48"/>
      <c r="NS48"/>
      <c r="NT48"/>
      <c r="NU48"/>
      <c r="NV48"/>
      <c r="NW48"/>
      <c r="NX48"/>
      <c r="NY48"/>
      <c r="NZ48"/>
      <c r="OA48"/>
      <c r="OB48"/>
      <c r="OC48"/>
      <c r="OD48"/>
      <c r="OE48"/>
      <c r="OF48"/>
      <c r="OG48"/>
      <c r="OH48"/>
      <c r="OI48"/>
      <c r="OJ48"/>
      <c r="OK48"/>
      <c r="OL48"/>
      <c r="OM48"/>
      <c r="ON48"/>
      <c r="OO48"/>
      <c r="OP48"/>
      <c r="OQ48"/>
      <c r="OR48"/>
      <c r="OS48"/>
      <c r="OT48"/>
      <c r="OU48"/>
      <c r="OV48"/>
      <c r="OW48"/>
      <c r="OX48"/>
      <c r="OY48"/>
      <c r="OZ48"/>
      <c r="PA48"/>
      <c r="PB48"/>
      <c r="PC48"/>
      <c r="PD48"/>
      <c r="PE48"/>
      <c r="PF48"/>
      <c r="PG48"/>
      <c r="PH48"/>
      <c r="PI48"/>
      <c r="PJ48"/>
      <c r="PK48"/>
      <c r="PL48"/>
      <c r="PM48"/>
      <c r="PN48"/>
      <c r="PO48"/>
      <c r="PP48"/>
      <c r="PQ48"/>
      <c r="PR48"/>
      <c r="PS48"/>
      <c r="PT48"/>
      <c r="PU48"/>
      <c r="PV48"/>
      <c r="PW48"/>
      <c r="PX48"/>
      <c r="PY48"/>
      <c r="PZ48"/>
      <c r="QA48"/>
      <c r="QB48"/>
      <c r="QC48"/>
      <c r="QD48"/>
      <c r="QE48"/>
      <c r="QF48"/>
      <c r="QG48"/>
      <c r="QH48"/>
      <c r="QI48"/>
      <c r="QJ48"/>
      <c r="QK48"/>
      <c r="QL48"/>
      <c r="QM48"/>
      <c r="QN48"/>
      <c r="QO48"/>
      <c r="QP48"/>
      <c r="QQ48"/>
      <c r="QR48"/>
      <c r="QS48"/>
      <c r="QT48"/>
      <c r="QU48"/>
      <c r="QV48"/>
      <c r="QW48"/>
      <c r="QX48"/>
      <c r="QY48"/>
      <c r="QZ48"/>
      <c r="RA48"/>
      <c r="RB48"/>
      <c r="RC48"/>
      <c r="RD48"/>
      <c r="RE48"/>
      <c r="RF48"/>
      <c r="RG48"/>
      <c r="RH48"/>
      <c r="RI48"/>
      <c r="RJ48"/>
      <c r="RK48"/>
      <c r="RL48"/>
      <c r="RM48"/>
      <c r="RN48"/>
      <c r="RO48"/>
      <c r="RP48"/>
      <c r="RQ48"/>
      <c r="RR48"/>
      <c r="RS48"/>
      <c r="RT48"/>
      <c r="RU48"/>
      <c r="RV48"/>
      <c r="RW48"/>
      <c r="RX48"/>
      <c r="RY48"/>
      <c r="RZ48"/>
      <c r="SA48"/>
      <c r="SB48"/>
      <c r="SC48"/>
      <c r="SD48"/>
      <c r="SE48"/>
      <c r="SF48"/>
      <c r="SG48"/>
      <c r="SH48"/>
      <c r="SI48"/>
      <c r="SJ48"/>
      <c r="SK48"/>
      <c r="SL48"/>
      <c r="SM48"/>
      <c r="SN48"/>
      <c r="SO48"/>
      <c r="SP48"/>
      <c r="SQ48"/>
      <c r="SR48"/>
      <c r="SS48"/>
      <c r="ST48"/>
      <c r="SU48"/>
      <c r="SV48"/>
      <c r="SW48"/>
      <c r="SX48"/>
      <c r="SY48"/>
      <c r="SZ48"/>
      <c r="TA48"/>
      <c r="TB48"/>
      <c r="TC48"/>
      <c r="TD48"/>
      <c r="TE48"/>
      <c r="TF48"/>
      <c r="TG48"/>
      <c r="TH48"/>
      <c r="TI48"/>
      <c r="TJ48"/>
      <c r="TK48"/>
      <c r="TL48"/>
      <c r="TM48"/>
      <c r="TN48"/>
      <c r="TO48"/>
      <c r="TP48"/>
      <c r="TQ48"/>
      <c r="TR48"/>
      <c r="TS48"/>
      <c r="TT48"/>
      <c r="TU48"/>
      <c r="TV48"/>
      <c r="TW48"/>
      <c r="TX48"/>
      <c r="TY48"/>
      <c r="TZ48"/>
      <c r="UA48"/>
      <c r="UB48"/>
      <c r="UC48"/>
      <c r="UD48"/>
      <c r="UE48"/>
      <c r="UF48"/>
      <c r="UG48"/>
      <c r="UH48"/>
      <c r="UI48"/>
      <c r="UJ48"/>
      <c r="UK48"/>
      <c r="UL48"/>
      <c r="UM48"/>
      <c r="UN48"/>
      <c r="UO48"/>
      <c r="UP48"/>
      <c r="UQ48"/>
      <c r="UR48"/>
      <c r="US48"/>
      <c r="UT48"/>
      <c r="UU48"/>
      <c r="UV48"/>
      <c r="UW48"/>
      <c r="UX48"/>
      <c r="UY48"/>
      <c r="UZ48"/>
      <c r="VA48"/>
      <c r="VB48"/>
      <c r="VC48"/>
      <c r="VD48"/>
      <c r="VE48"/>
      <c r="VF48"/>
      <c r="VG48"/>
      <c r="VH48"/>
      <c r="VI48"/>
      <c r="VJ48"/>
      <c r="VK48"/>
      <c r="VL48"/>
      <c r="VM48"/>
      <c r="VN48"/>
      <c r="VO48"/>
      <c r="VP48"/>
      <c r="VQ48"/>
      <c r="VR48"/>
      <c r="VS48"/>
      <c r="VT48"/>
      <c r="VU48"/>
      <c r="VV48"/>
      <c r="VW48"/>
      <c r="VX48"/>
      <c r="VY48"/>
      <c r="VZ48"/>
      <c r="WA48"/>
      <c r="WB48"/>
      <c r="WC48"/>
      <c r="WD48"/>
      <c r="WE48"/>
      <c r="WF48"/>
      <c r="WG48"/>
      <c r="WH48"/>
      <c r="WI48"/>
      <c r="WJ48"/>
      <c r="WK48"/>
      <c r="WL48"/>
      <c r="WM48"/>
      <c r="WN48"/>
      <c r="WO48"/>
      <c r="WP48"/>
      <c r="WQ48"/>
      <c r="WR48"/>
      <c r="WS48"/>
      <c r="WT48"/>
      <c r="WU48"/>
      <c r="WV48"/>
      <c r="WW48"/>
      <c r="WX48"/>
      <c r="WY48"/>
      <c r="WZ48"/>
      <c r="XA48"/>
      <c r="XB48"/>
      <c r="XC48"/>
      <c r="XD48"/>
      <c r="XE48"/>
      <c r="XF48"/>
      <c r="XG48"/>
      <c r="XH48"/>
      <c r="XI48"/>
      <c r="XJ48"/>
      <c r="XK48"/>
      <c r="XL48"/>
      <c r="XM48"/>
      <c r="XN48"/>
      <c r="XO48"/>
      <c r="XP48"/>
      <c r="XQ48"/>
      <c r="XR48"/>
      <c r="XS48"/>
      <c r="XT48"/>
      <c r="XU48"/>
      <c r="XV48"/>
      <c r="XW48"/>
      <c r="XX48"/>
      <c r="XY48"/>
      <c r="XZ48"/>
      <c r="YA48"/>
      <c r="YB48"/>
      <c r="YC48"/>
      <c r="YD48"/>
      <c r="YE48"/>
      <c r="YF48"/>
      <c r="YG48"/>
      <c r="YH48"/>
      <c r="YI48"/>
      <c r="YJ48"/>
      <c r="YK48"/>
      <c r="YL48"/>
      <c r="YM48"/>
      <c r="YN48"/>
      <c r="YO48"/>
      <c r="YP48"/>
      <c r="YQ48"/>
      <c r="YR48"/>
      <c r="YS48"/>
      <c r="YT48"/>
      <c r="YU48"/>
      <c r="YV48"/>
      <c r="YW48"/>
      <c r="YX48"/>
      <c r="YY48"/>
      <c r="YZ48"/>
      <c r="ZA48"/>
      <c r="ZB48"/>
      <c r="ZC48"/>
      <c r="ZD48"/>
      <c r="ZE48"/>
      <c r="ZF48"/>
      <c r="ZG48"/>
      <c r="ZH48"/>
      <c r="ZI48"/>
      <c r="ZJ48"/>
      <c r="ZK48"/>
      <c r="ZL48"/>
      <c r="ZM48"/>
      <c r="ZN48"/>
      <c r="ZO48"/>
      <c r="ZP48"/>
      <c r="ZQ48"/>
      <c r="ZR48"/>
      <c r="ZS48"/>
      <c r="ZT48"/>
      <c r="ZU48"/>
      <c r="ZV48"/>
      <c r="ZW48"/>
      <c r="ZX48"/>
      <c r="ZY48"/>
      <c r="ZZ48"/>
      <c r="AAA48"/>
      <c r="AAB48"/>
      <c r="AAC48"/>
      <c r="AAD48"/>
      <c r="AAE48"/>
      <c r="AAF48"/>
      <c r="AAG48"/>
      <c r="AAH48"/>
      <c r="AAI48"/>
      <c r="AAJ48"/>
      <c r="AAK48"/>
      <c r="AAL48"/>
      <c r="AAM48"/>
      <c r="AAN48"/>
      <c r="AAO48"/>
      <c r="AAP48"/>
      <c r="AAQ48"/>
      <c r="AAR48"/>
      <c r="AAS48"/>
      <c r="AAT48"/>
      <c r="AAU48"/>
      <c r="AAV48"/>
      <c r="AAW48"/>
      <c r="AAX48"/>
      <c r="AAY48"/>
      <c r="AAZ48"/>
      <c r="ABA48"/>
      <c r="ABB48"/>
      <c r="ABC48"/>
      <c r="ABD48"/>
      <c r="ABE48"/>
      <c r="ABF48"/>
      <c r="ABG48"/>
      <c r="ABH48"/>
      <c r="ABI48"/>
      <c r="ABJ48"/>
      <c r="ABK48"/>
      <c r="ABL48"/>
      <c r="ABM48"/>
      <c r="ABN48"/>
      <c r="ABO48"/>
      <c r="ABP48"/>
      <c r="ABQ48"/>
      <c r="ABR48"/>
      <c r="ABS48"/>
      <c r="ABT48"/>
      <c r="ABU48"/>
      <c r="ABV48"/>
      <c r="ABW48"/>
      <c r="ABX48"/>
      <c r="ABY48"/>
      <c r="ABZ48"/>
      <c r="ACA48"/>
      <c r="ACB48"/>
      <c r="ACC48"/>
      <c r="ACD48"/>
      <c r="ACE48"/>
      <c r="ACF48"/>
      <c r="ACG48"/>
      <c r="ACH48"/>
      <c r="ACI48"/>
      <c r="ACJ48"/>
      <c r="ACK48"/>
      <c r="ACL48"/>
      <c r="ACM48"/>
      <c r="ACN48"/>
      <c r="ACO48"/>
      <c r="ACP48"/>
      <c r="ACQ48"/>
      <c r="ACR48"/>
      <c r="ACS48"/>
      <c r="ACT48"/>
      <c r="ACU48"/>
      <c r="ACV48"/>
      <c r="ACW48"/>
      <c r="ACX48"/>
      <c r="ACY48"/>
      <c r="ACZ48"/>
      <c r="ADA48"/>
      <c r="ADB48"/>
      <c r="ADC48"/>
      <c r="ADD48"/>
      <c r="ADE48"/>
      <c r="ADF48"/>
      <c r="ADG48"/>
      <c r="ADH48"/>
      <c r="ADI48"/>
      <c r="ADJ48"/>
      <c r="ADK48"/>
      <c r="ADL48"/>
      <c r="ADM48"/>
      <c r="ADN48"/>
      <c r="ADO48"/>
      <c r="ADP48"/>
      <c r="ADQ48"/>
      <c r="ADR48"/>
      <c r="ADS48"/>
      <c r="ADT48"/>
      <c r="ADU48"/>
      <c r="ADV48"/>
      <c r="ADW48"/>
      <c r="ADX48"/>
      <c r="ADY48"/>
      <c r="ADZ48"/>
      <c r="AEA48"/>
      <c r="AEB48"/>
      <c r="AEC48"/>
      <c r="AED48"/>
      <c r="AEE48"/>
      <c r="AEF48"/>
      <c r="AEG48"/>
      <c r="AEH48"/>
      <c r="AEI48"/>
      <c r="AEJ48"/>
      <c r="AEK48"/>
      <c r="AEL48"/>
      <c r="AEM48"/>
      <c r="AEN48"/>
      <c r="AEO48"/>
      <c r="AEP48"/>
      <c r="AEQ48"/>
      <c r="AER48"/>
      <c r="AES48"/>
      <c r="AET48"/>
      <c r="AEU48"/>
      <c r="AEV48"/>
      <c r="AEW48"/>
      <c r="AEX48"/>
      <c r="AEY48"/>
      <c r="AEZ48"/>
      <c r="AFA48"/>
      <c r="AFB48"/>
      <c r="AFC48"/>
      <c r="AFD48"/>
      <c r="AFE48"/>
      <c r="AFF48"/>
      <c r="AFG48"/>
      <c r="AFH48"/>
      <c r="AFI48"/>
      <c r="AFJ48"/>
      <c r="AFK48"/>
      <c r="AFL48"/>
      <c r="AFM48"/>
      <c r="AFN48"/>
      <c r="AFO48"/>
      <c r="AFP48"/>
      <c r="AFQ48"/>
      <c r="AFR48"/>
      <c r="AFS48"/>
      <c r="AFT48"/>
      <c r="AFU48"/>
      <c r="AFV48"/>
      <c r="AFW48"/>
      <c r="AFX48"/>
      <c r="AFY48"/>
      <c r="AFZ48"/>
      <c r="AGA48"/>
      <c r="AGB48"/>
      <c r="AGC48"/>
      <c r="AGD48"/>
      <c r="AGE48"/>
      <c r="AGF48"/>
      <c r="AGG48"/>
      <c r="AGH48"/>
      <c r="AGI48"/>
      <c r="AGJ48"/>
      <c r="AGK48"/>
      <c r="AGL48"/>
      <c r="AGM48"/>
      <c r="AGN48"/>
      <c r="AGO48"/>
      <c r="AGP48"/>
      <c r="AGQ48"/>
      <c r="AGR48"/>
      <c r="AGS48"/>
      <c r="AGT48"/>
      <c r="AGU48"/>
      <c r="AGV48"/>
      <c r="AGW48"/>
      <c r="AGX48"/>
      <c r="AGY48"/>
      <c r="AGZ48"/>
      <c r="AHA48"/>
      <c r="AHB48"/>
      <c r="AHC48"/>
      <c r="AHD48"/>
      <c r="AHE48"/>
      <c r="AHF48"/>
      <c r="AHG48"/>
      <c r="AHH48"/>
      <c r="AHI48"/>
      <c r="AHJ48"/>
      <c r="AHK48"/>
      <c r="AHL48"/>
      <c r="AHM48"/>
      <c r="AHN48"/>
      <c r="AHO48"/>
      <c r="AHP48"/>
      <c r="AHQ48"/>
      <c r="AHR48"/>
      <c r="AHS48"/>
      <c r="AHT48"/>
      <c r="AHU48"/>
      <c r="AHV48"/>
      <c r="AHW48"/>
      <c r="AHX48"/>
      <c r="AHY48"/>
      <c r="AHZ48"/>
      <c r="AIA48"/>
      <c r="AIB48"/>
      <c r="AIC48"/>
      <c r="AID48"/>
      <c r="AIE48"/>
      <c r="AIF48"/>
      <c r="AIG48"/>
      <c r="AIH48"/>
      <c r="AII48"/>
      <c r="AIJ48"/>
      <c r="AIK48"/>
      <c r="AIL48"/>
      <c r="AIM48"/>
      <c r="AIN48"/>
      <c r="AIO48"/>
      <c r="AIP48"/>
      <c r="AIQ48"/>
      <c r="AIR48"/>
      <c r="AIS48"/>
      <c r="AIT48"/>
      <c r="AIU48"/>
      <c r="AIV48"/>
      <c r="AIW48"/>
      <c r="AIX48"/>
      <c r="AIY48"/>
      <c r="AIZ48"/>
      <c r="AJA48"/>
      <c r="AJB48"/>
      <c r="AJC48"/>
      <c r="AJD48"/>
      <c r="AJE48"/>
      <c r="AJF48"/>
      <c r="AJG48"/>
      <c r="AJH48"/>
      <c r="AJI48"/>
      <c r="AJJ48"/>
      <c r="AJK48"/>
      <c r="AJL48"/>
      <c r="AJM48"/>
      <c r="AJN48"/>
      <c r="AJO48"/>
      <c r="AJP48"/>
      <c r="AJQ48"/>
      <c r="AJR48"/>
      <c r="AJS48"/>
      <c r="AJT48"/>
      <c r="AJU48"/>
      <c r="AJV48"/>
      <c r="AJW48"/>
      <c r="AJX48"/>
      <c r="AJY48"/>
      <c r="AJZ48"/>
      <c r="AKA48"/>
      <c r="AKB48"/>
      <c r="AKC48"/>
      <c r="AKD48"/>
      <c r="AKE48"/>
      <c r="AKF48"/>
      <c r="AKG48"/>
      <c r="AKH48"/>
      <c r="AKI48"/>
      <c r="AKJ48"/>
      <c r="AKK48"/>
      <c r="AKL48"/>
      <c r="AKM48"/>
      <c r="AKN48"/>
      <c r="AKO48"/>
      <c r="AKP48"/>
      <c r="AKQ48"/>
      <c r="AKR48"/>
      <c r="AKS48"/>
      <c r="AKT48"/>
      <c r="AKU48"/>
      <c r="AKV48"/>
      <c r="AKW48"/>
      <c r="AKX48"/>
      <c r="AKY48"/>
      <c r="AKZ48"/>
      <c r="ALA48"/>
      <c r="ALB48"/>
      <c r="ALC48"/>
      <c r="ALD48"/>
      <c r="ALE48"/>
      <c r="ALF48"/>
      <c r="ALG48"/>
      <c r="ALH48"/>
      <c r="ALI48"/>
      <c r="ALJ48"/>
      <c r="ALK48"/>
      <c r="ALL48"/>
      <c r="ALM48"/>
      <c r="ALN48"/>
      <c r="ALO48"/>
      <c r="ALP48"/>
      <c r="ALQ48"/>
      <c r="ALR48"/>
      <c r="ALS48"/>
      <c r="ALT48"/>
      <c r="ALU48"/>
      <c r="ALV48"/>
      <c r="ALW48"/>
      <c r="ALX48"/>
      <c r="ALY48"/>
      <c r="ALZ48"/>
      <c r="AMA48"/>
      <c r="AMB48"/>
      <c r="AMC48"/>
      <c r="AMD48"/>
      <c r="AME48"/>
      <c r="AMF48"/>
      <c r="AMG48"/>
      <c r="AMH48"/>
      <c r="AMI48"/>
      <c r="AMJ48"/>
      <c r="AMK48"/>
      <c r="AML48"/>
      <c r="AMM48"/>
      <c r="AMN48"/>
      <c r="AMO48"/>
      <c r="AMP48"/>
      <c r="AMQ48"/>
      <c r="AMR48"/>
      <c r="AMS48"/>
      <c r="AMT48"/>
      <c r="AMU48"/>
      <c r="AMV48"/>
      <c r="AMW48"/>
      <c r="AMX48"/>
      <c r="AMY48"/>
      <c r="AMZ48"/>
      <c r="ANA48"/>
      <c r="ANB48"/>
      <c r="ANC48"/>
      <c r="AND48"/>
      <c r="ANE48"/>
      <c r="ANF48"/>
      <c r="ANG48"/>
      <c r="ANH48"/>
      <c r="ANI48"/>
      <c r="ANJ48"/>
      <c r="ANK48"/>
      <c r="ANL48"/>
      <c r="ANM48"/>
      <c r="ANN48"/>
      <c r="ANO48"/>
      <c r="ANP48"/>
    </row>
    <row r="49" spans="1:1056" s="7" customFormat="1" ht="66" customHeight="1" x14ac:dyDescent="0.5">
      <c r="A49" s="14">
        <v>25</v>
      </c>
      <c r="B49" s="12" t="s">
        <v>21</v>
      </c>
      <c r="C49" s="9" t="s">
        <v>1</v>
      </c>
      <c r="D49" s="9"/>
      <c r="E49" s="9" t="s">
        <v>2</v>
      </c>
      <c r="F49" s="9" t="s">
        <v>103</v>
      </c>
      <c r="G49" s="9"/>
      <c r="H49" s="8" t="s">
        <v>179</v>
      </c>
      <c r="I49" s="53" t="s">
        <v>126</v>
      </c>
      <c r="J49" s="54" t="s">
        <v>127</v>
      </c>
      <c r="K49" s="56" t="s">
        <v>131</v>
      </c>
      <c r="L49" s="54" t="s">
        <v>127</v>
      </c>
      <c r="M49" s="15">
        <v>2</v>
      </c>
      <c r="N49" s="8" t="s">
        <v>133</v>
      </c>
      <c r="O49" s="10" t="s">
        <v>13</v>
      </c>
      <c r="P49" s="9" t="str">
        <f>Q7</f>
        <v>12.03.2027</v>
      </c>
      <c r="Q49" s="8"/>
      <c r="R49" s="8" t="s">
        <v>126</v>
      </c>
      <c r="S49" s="44" t="s">
        <v>355</v>
      </c>
      <c r="T49" s="44" t="s">
        <v>504</v>
      </c>
      <c r="U49" s="59" t="str">
        <f t="shared" si="3"/>
        <v>N/A</v>
      </c>
      <c r="V49" s="149" t="s">
        <v>503</v>
      </c>
      <c r="W49" s="150">
        <f>M49</f>
        <v>2</v>
      </c>
      <c r="X49" s="150">
        <f>W9-W49</f>
        <v>30</v>
      </c>
      <c r="Y49" s="155">
        <f t="shared" si="1"/>
        <v>32</v>
      </c>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c r="IV49"/>
      <c r="IW49"/>
      <c r="IX49"/>
      <c r="IY49"/>
      <c r="IZ49"/>
      <c r="JA49"/>
      <c r="JB49"/>
      <c r="JC49"/>
      <c r="JD49"/>
      <c r="JE49"/>
      <c r="JF49"/>
      <c r="JG49"/>
      <c r="JH49"/>
      <c r="JI49"/>
      <c r="JJ49"/>
      <c r="JK49"/>
      <c r="JL49"/>
      <c r="JM49"/>
      <c r="JN49"/>
      <c r="JO49"/>
      <c r="JP49"/>
      <c r="JQ49"/>
      <c r="JR49"/>
      <c r="JS49"/>
      <c r="JT49"/>
      <c r="JU49"/>
      <c r="JV49"/>
      <c r="JW49"/>
      <c r="JX49"/>
      <c r="JY49"/>
      <c r="JZ49"/>
      <c r="KA49"/>
      <c r="KB49"/>
      <c r="KC49"/>
      <c r="KD49"/>
      <c r="KE49"/>
      <c r="KF49"/>
      <c r="KG49"/>
      <c r="KH49"/>
      <c r="KI49"/>
      <c r="KJ49"/>
      <c r="KK49"/>
      <c r="KL49"/>
      <c r="KM49"/>
      <c r="KN49"/>
      <c r="KO49"/>
      <c r="KP49"/>
      <c r="KQ49"/>
      <c r="KR49"/>
      <c r="KS49"/>
      <c r="KT49"/>
      <c r="KU49"/>
      <c r="KV49"/>
      <c r="KW49"/>
      <c r="KX49"/>
      <c r="KY49"/>
      <c r="KZ49"/>
      <c r="LA49"/>
      <c r="LB49"/>
      <c r="LC49"/>
      <c r="LD49"/>
      <c r="LE49"/>
      <c r="LF49"/>
      <c r="LG49"/>
      <c r="LH49"/>
      <c r="LI49"/>
      <c r="LJ49"/>
      <c r="LK49"/>
      <c r="LL49"/>
      <c r="LM49"/>
      <c r="LN49"/>
      <c r="LO49"/>
      <c r="LP49"/>
      <c r="LQ49"/>
      <c r="LR49"/>
      <c r="LS49"/>
      <c r="LT49"/>
      <c r="LU49"/>
      <c r="LV49"/>
      <c r="LW49"/>
      <c r="LX49"/>
      <c r="LY49"/>
      <c r="LZ49"/>
      <c r="MA49"/>
      <c r="MB49"/>
      <c r="MC49"/>
      <c r="MD49"/>
      <c r="ME49"/>
      <c r="MF49"/>
      <c r="MG49"/>
      <c r="MH49"/>
      <c r="MI49"/>
      <c r="MJ49"/>
      <c r="MK49"/>
      <c r="ML49"/>
      <c r="MM49"/>
      <c r="MN49"/>
      <c r="MO49"/>
      <c r="MP49"/>
      <c r="MQ49"/>
      <c r="MR49"/>
      <c r="MS49"/>
      <c r="MT49"/>
      <c r="MU49"/>
      <c r="MV49"/>
      <c r="MW49"/>
      <c r="MX49"/>
      <c r="MY49"/>
      <c r="MZ49"/>
      <c r="NA49"/>
      <c r="NB49"/>
      <c r="NC49"/>
      <c r="ND49"/>
      <c r="NE49"/>
      <c r="NF49"/>
      <c r="NG49"/>
      <c r="NH49"/>
      <c r="NI49"/>
      <c r="NJ49"/>
      <c r="NK49"/>
      <c r="NL49"/>
      <c r="NM49"/>
      <c r="NN49"/>
      <c r="NO49"/>
      <c r="NP49"/>
      <c r="NQ49"/>
      <c r="NR49"/>
      <c r="NS49"/>
      <c r="NT49"/>
      <c r="NU49"/>
      <c r="NV49"/>
      <c r="NW49"/>
      <c r="NX49"/>
      <c r="NY49"/>
      <c r="NZ49"/>
      <c r="OA49"/>
      <c r="OB49"/>
      <c r="OC49"/>
      <c r="OD49"/>
      <c r="OE49"/>
      <c r="OF49"/>
      <c r="OG49"/>
      <c r="OH49"/>
      <c r="OI49"/>
      <c r="OJ49"/>
      <c r="OK49"/>
      <c r="OL49"/>
      <c r="OM49"/>
      <c r="ON49"/>
      <c r="OO49"/>
      <c r="OP49"/>
      <c r="OQ49"/>
      <c r="OR49"/>
      <c r="OS49"/>
      <c r="OT49"/>
      <c r="OU49"/>
      <c r="OV49"/>
      <c r="OW49"/>
      <c r="OX49"/>
      <c r="OY49"/>
      <c r="OZ49"/>
      <c r="PA49"/>
      <c r="PB49"/>
      <c r="PC49"/>
      <c r="PD49"/>
      <c r="PE49"/>
      <c r="PF49"/>
      <c r="PG49"/>
      <c r="PH49"/>
      <c r="PI49"/>
      <c r="PJ49"/>
      <c r="PK49"/>
      <c r="PL49"/>
      <c r="PM49"/>
      <c r="PN49"/>
      <c r="PO49"/>
      <c r="PP49"/>
      <c r="PQ49"/>
      <c r="PR49"/>
      <c r="PS49"/>
      <c r="PT49"/>
      <c r="PU49"/>
      <c r="PV49"/>
      <c r="PW49"/>
      <c r="PX49"/>
      <c r="PY49"/>
      <c r="PZ49"/>
      <c r="QA49"/>
      <c r="QB49"/>
      <c r="QC49"/>
      <c r="QD49"/>
      <c r="QE49"/>
      <c r="QF49"/>
      <c r="QG49"/>
      <c r="QH49"/>
      <c r="QI49"/>
      <c r="QJ49"/>
      <c r="QK49"/>
      <c r="QL49"/>
      <c r="QM49"/>
      <c r="QN49"/>
      <c r="QO49"/>
      <c r="QP49"/>
      <c r="QQ49"/>
      <c r="QR49"/>
      <c r="QS49"/>
      <c r="QT49"/>
      <c r="QU49"/>
      <c r="QV49"/>
      <c r="QW49"/>
      <c r="QX49"/>
      <c r="QY49"/>
      <c r="QZ49"/>
      <c r="RA49"/>
      <c r="RB49"/>
      <c r="RC49"/>
      <c r="RD49"/>
      <c r="RE49"/>
      <c r="RF49"/>
      <c r="RG49"/>
      <c r="RH49"/>
      <c r="RI49"/>
      <c r="RJ49"/>
      <c r="RK49"/>
      <c r="RL49"/>
      <c r="RM49"/>
      <c r="RN49"/>
      <c r="RO49"/>
      <c r="RP49"/>
      <c r="RQ49"/>
      <c r="RR49"/>
      <c r="RS49"/>
      <c r="RT49"/>
      <c r="RU49"/>
      <c r="RV49"/>
      <c r="RW49"/>
      <c r="RX49"/>
      <c r="RY49"/>
      <c r="RZ49"/>
      <c r="SA49"/>
      <c r="SB49"/>
      <c r="SC49"/>
      <c r="SD49"/>
      <c r="SE49"/>
      <c r="SF49"/>
      <c r="SG49"/>
      <c r="SH49"/>
      <c r="SI49"/>
      <c r="SJ49"/>
      <c r="SK49"/>
      <c r="SL49"/>
      <c r="SM49"/>
      <c r="SN49"/>
      <c r="SO49"/>
      <c r="SP49"/>
      <c r="SQ49"/>
      <c r="SR49"/>
      <c r="SS49"/>
      <c r="ST49"/>
      <c r="SU49"/>
      <c r="SV49"/>
      <c r="SW49"/>
      <c r="SX49"/>
      <c r="SY49"/>
      <c r="SZ49"/>
      <c r="TA49"/>
      <c r="TB49"/>
      <c r="TC49"/>
      <c r="TD49"/>
      <c r="TE49"/>
      <c r="TF49"/>
      <c r="TG49"/>
      <c r="TH49"/>
      <c r="TI49"/>
      <c r="TJ49"/>
      <c r="TK49"/>
      <c r="TL49"/>
      <c r="TM49"/>
      <c r="TN49"/>
      <c r="TO49"/>
      <c r="TP49"/>
      <c r="TQ49"/>
      <c r="TR49"/>
      <c r="TS49"/>
      <c r="TT49"/>
      <c r="TU49"/>
      <c r="TV49"/>
      <c r="TW49"/>
      <c r="TX49"/>
      <c r="TY49"/>
      <c r="TZ49"/>
      <c r="UA49"/>
      <c r="UB49"/>
      <c r="UC49"/>
      <c r="UD49"/>
      <c r="UE49"/>
      <c r="UF49"/>
      <c r="UG49"/>
      <c r="UH49"/>
      <c r="UI49"/>
      <c r="UJ49"/>
      <c r="UK49"/>
      <c r="UL49"/>
      <c r="UM49"/>
      <c r="UN49"/>
      <c r="UO49"/>
      <c r="UP49"/>
      <c r="UQ49"/>
      <c r="UR49"/>
      <c r="US49"/>
      <c r="UT49"/>
      <c r="UU49"/>
      <c r="UV49"/>
      <c r="UW49"/>
      <c r="UX49"/>
      <c r="UY49"/>
      <c r="UZ49"/>
      <c r="VA49"/>
      <c r="VB49"/>
      <c r="VC49"/>
      <c r="VD49"/>
      <c r="VE49"/>
      <c r="VF49"/>
      <c r="VG49"/>
      <c r="VH49"/>
      <c r="VI49"/>
      <c r="VJ49"/>
      <c r="VK49"/>
      <c r="VL49"/>
      <c r="VM49"/>
      <c r="VN49"/>
      <c r="VO49"/>
      <c r="VP49"/>
      <c r="VQ49"/>
      <c r="VR49"/>
      <c r="VS49"/>
      <c r="VT49"/>
      <c r="VU49"/>
      <c r="VV49"/>
      <c r="VW49"/>
      <c r="VX49"/>
      <c r="VY49"/>
      <c r="VZ49"/>
      <c r="WA49"/>
      <c r="WB49"/>
      <c r="WC49"/>
      <c r="WD49"/>
      <c r="WE49"/>
      <c r="WF49"/>
      <c r="WG49"/>
      <c r="WH49"/>
      <c r="WI49"/>
      <c r="WJ49"/>
      <c r="WK49"/>
      <c r="WL49"/>
      <c r="WM49"/>
      <c r="WN49"/>
      <c r="WO49"/>
      <c r="WP49"/>
      <c r="WQ49"/>
      <c r="WR49"/>
      <c r="WS49"/>
      <c r="WT49"/>
      <c r="WU49"/>
      <c r="WV49"/>
      <c r="WW49"/>
      <c r="WX49"/>
      <c r="WY49"/>
      <c r="WZ49"/>
      <c r="XA49"/>
      <c r="XB49"/>
      <c r="XC49"/>
      <c r="XD49"/>
      <c r="XE49"/>
      <c r="XF49"/>
      <c r="XG49"/>
      <c r="XH49"/>
      <c r="XI49"/>
      <c r="XJ49"/>
      <c r="XK49"/>
      <c r="XL49"/>
      <c r="XM49"/>
      <c r="XN49"/>
      <c r="XO49"/>
      <c r="XP49"/>
      <c r="XQ49"/>
      <c r="XR49"/>
      <c r="XS49"/>
      <c r="XT49"/>
      <c r="XU49"/>
      <c r="XV49"/>
      <c r="XW49"/>
      <c r="XX49"/>
      <c r="XY49"/>
      <c r="XZ49"/>
      <c r="YA49"/>
      <c r="YB49"/>
      <c r="YC49"/>
      <c r="YD49"/>
      <c r="YE49"/>
      <c r="YF49"/>
      <c r="YG49"/>
      <c r="YH49"/>
      <c r="YI49"/>
      <c r="YJ49"/>
      <c r="YK49"/>
      <c r="YL49"/>
      <c r="YM49"/>
      <c r="YN49"/>
      <c r="YO49"/>
      <c r="YP49"/>
      <c r="YQ49"/>
      <c r="YR49"/>
      <c r="YS49"/>
      <c r="YT49"/>
      <c r="YU49"/>
      <c r="YV49"/>
      <c r="YW49"/>
      <c r="YX49"/>
      <c r="YY49"/>
      <c r="YZ49"/>
      <c r="ZA49"/>
      <c r="ZB49"/>
      <c r="ZC49"/>
      <c r="ZD49"/>
      <c r="ZE49"/>
      <c r="ZF49"/>
      <c r="ZG49"/>
      <c r="ZH49"/>
      <c r="ZI49"/>
      <c r="ZJ49"/>
      <c r="ZK49"/>
      <c r="ZL49"/>
      <c r="ZM49"/>
      <c r="ZN49"/>
      <c r="ZO49"/>
      <c r="ZP49"/>
      <c r="ZQ49"/>
      <c r="ZR49"/>
      <c r="ZS49"/>
      <c r="ZT49"/>
      <c r="ZU49"/>
      <c r="ZV49"/>
      <c r="ZW49"/>
      <c r="ZX49"/>
      <c r="ZY49"/>
      <c r="ZZ49"/>
      <c r="AAA49"/>
      <c r="AAB49"/>
      <c r="AAC49"/>
      <c r="AAD49"/>
      <c r="AAE49"/>
      <c r="AAF49"/>
      <c r="AAG49"/>
      <c r="AAH49"/>
      <c r="AAI49"/>
      <c r="AAJ49"/>
      <c r="AAK49"/>
      <c r="AAL49"/>
      <c r="AAM49"/>
      <c r="AAN49"/>
      <c r="AAO49"/>
      <c r="AAP49"/>
      <c r="AAQ49"/>
      <c r="AAR49"/>
      <c r="AAS49"/>
      <c r="AAT49"/>
      <c r="AAU49"/>
      <c r="AAV49"/>
      <c r="AAW49"/>
      <c r="AAX49"/>
      <c r="AAY49"/>
      <c r="AAZ49"/>
      <c r="ABA49"/>
      <c r="ABB49"/>
      <c r="ABC49"/>
      <c r="ABD49"/>
      <c r="ABE49"/>
      <c r="ABF49"/>
      <c r="ABG49"/>
      <c r="ABH49"/>
      <c r="ABI49"/>
      <c r="ABJ49"/>
      <c r="ABK49"/>
      <c r="ABL49"/>
      <c r="ABM49"/>
      <c r="ABN49"/>
      <c r="ABO49"/>
      <c r="ABP49"/>
      <c r="ABQ49"/>
      <c r="ABR49"/>
      <c r="ABS49"/>
      <c r="ABT49"/>
      <c r="ABU49"/>
      <c r="ABV49"/>
      <c r="ABW49"/>
      <c r="ABX49"/>
      <c r="ABY49"/>
      <c r="ABZ49"/>
      <c r="ACA49"/>
      <c r="ACB49"/>
      <c r="ACC49"/>
      <c r="ACD49"/>
      <c r="ACE49"/>
      <c r="ACF49"/>
      <c r="ACG49"/>
      <c r="ACH49"/>
      <c r="ACI49"/>
      <c r="ACJ49"/>
      <c r="ACK49"/>
      <c r="ACL49"/>
      <c r="ACM49"/>
      <c r="ACN49"/>
      <c r="ACO49"/>
      <c r="ACP49"/>
      <c r="ACQ49"/>
      <c r="ACR49"/>
      <c r="ACS49"/>
      <c r="ACT49"/>
      <c r="ACU49"/>
      <c r="ACV49"/>
      <c r="ACW49"/>
      <c r="ACX49"/>
      <c r="ACY49"/>
      <c r="ACZ49"/>
      <c r="ADA49"/>
      <c r="ADB49"/>
      <c r="ADC49"/>
      <c r="ADD49"/>
      <c r="ADE49"/>
      <c r="ADF49"/>
      <c r="ADG49"/>
      <c r="ADH49"/>
      <c r="ADI49"/>
      <c r="ADJ49"/>
      <c r="ADK49"/>
      <c r="ADL49"/>
      <c r="ADM49"/>
      <c r="ADN49"/>
      <c r="ADO49"/>
      <c r="ADP49"/>
      <c r="ADQ49"/>
      <c r="ADR49"/>
      <c r="ADS49"/>
      <c r="ADT49"/>
      <c r="ADU49"/>
      <c r="ADV49"/>
      <c r="ADW49"/>
      <c r="ADX49"/>
      <c r="ADY49"/>
      <c r="ADZ49"/>
      <c r="AEA49"/>
      <c r="AEB49"/>
      <c r="AEC49"/>
      <c r="AED49"/>
      <c r="AEE49"/>
      <c r="AEF49"/>
      <c r="AEG49"/>
      <c r="AEH49"/>
      <c r="AEI49"/>
      <c r="AEJ49"/>
      <c r="AEK49"/>
      <c r="AEL49"/>
      <c r="AEM49"/>
      <c r="AEN49"/>
      <c r="AEO49"/>
      <c r="AEP49"/>
      <c r="AEQ49"/>
      <c r="AER49"/>
      <c r="AES49"/>
      <c r="AET49"/>
      <c r="AEU49"/>
      <c r="AEV49"/>
      <c r="AEW49"/>
      <c r="AEX49"/>
      <c r="AEY49"/>
      <c r="AEZ49"/>
      <c r="AFA49"/>
      <c r="AFB49"/>
      <c r="AFC49"/>
      <c r="AFD49"/>
      <c r="AFE49"/>
      <c r="AFF49"/>
      <c r="AFG49"/>
      <c r="AFH49"/>
      <c r="AFI49"/>
      <c r="AFJ49"/>
      <c r="AFK49"/>
      <c r="AFL49"/>
      <c r="AFM49"/>
      <c r="AFN49"/>
      <c r="AFO49"/>
      <c r="AFP49"/>
      <c r="AFQ49"/>
      <c r="AFR49"/>
      <c r="AFS49"/>
      <c r="AFT49"/>
      <c r="AFU49"/>
      <c r="AFV49"/>
      <c r="AFW49"/>
      <c r="AFX49"/>
      <c r="AFY49"/>
      <c r="AFZ49"/>
      <c r="AGA49"/>
      <c r="AGB49"/>
      <c r="AGC49"/>
      <c r="AGD49"/>
      <c r="AGE49"/>
      <c r="AGF49"/>
      <c r="AGG49"/>
      <c r="AGH49"/>
      <c r="AGI49"/>
      <c r="AGJ49"/>
      <c r="AGK49"/>
      <c r="AGL49"/>
      <c r="AGM49"/>
      <c r="AGN49"/>
      <c r="AGO49"/>
      <c r="AGP49"/>
      <c r="AGQ49"/>
      <c r="AGR49"/>
      <c r="AGS49"/>
      <c r="AGT49"/>
      <c r="AGU49"/>
      <c r="AGV49"/>
      <c r="AGW49"/>
      <c r="AGX49"/>
      <c r="AGY49"/>
      <c r="AGZ49"/>
      <c r="AHA49"/>
      <c r="AHB49"/>
      <c r="AHC49"/>
      <c r="AHD49"/>
      <c r="AHE49"/>
      <c r="AHF49"/>
      <c r="AHG49"/>
      <c r="AHH49"/>
      <c r="AHI49"/>
      <c r="AHJ49"/>
      <c r="AHK49"/>
      <c r="AHL49"/>
      <c r="AHM49"/>
      <c r="AHN49"/>
      <c r="AHO49"/>
      <c r="AHP49"/>
      <c r="AHQ49"/>
      <c r="AHR49"/>
      <c r="AHS49"/>
      <c r="AHT49"/>
      <c r="AHU49"/>
      <c r="AHV49"/>
      <c r="AHW49"/>
      <c r="AHX49"/>
      <c r="AHY49"/>
      <c r="AHZ49"/>
      <c r="AIA49"/>
      <c r="AIB49"/>
      <c r="AIC49"/>
      <c r="AID49"/>
      <c r="AIE49"/>
      <c r="AIF49"/>
      <c r="AIG49"/>
      <c r="AIH49"/>
      <c r="AII49"/>
      <c r="AIJ49"/>
      <c r="AIK49"/>
      <c r="AIL49"/>
      <c r="AIM49"/>
      <c r="AIN49"/>
      <c r="AIO49"/>
      <c r="AIP49"/>
      <c r="AIQ49"/>
      <c r="AIR49"/>
      <c r="AIS49"/>
      <c r="AIT49"/>
      <c r="AIU49"/>
      <c r="AIV49"/>
      <c r="AIW49"/>
      <c r="AIX49"/>
      <c r="AIY49"/>
      <c r="AIZ49"/>
      <c r="AJA49"/>
      <c r="AJB49"/>
      <c r="AJC49"/>
      <c r="AJD49"/>
      <c r="AJE49"/>
      <c r="AJF49"/>
      <c r="AJG49"/>
      <c r="AJH49"/>
      <c r="AJI49"/>
      <c r="AJJ49"/>
      <c r="AJK49"/>
      <c r="AJL49"/>
      <c r="AJM49"/>
      <c r="AJN49"/>
      <c r="AJO49"/>
      <c r="AJP49"/>
      <c r="AJQ49"/>
      <c r="AJR49"/>
      <c r="AJS49"/>
      <c r="AJT49"/>
      <c r="AJU49"/>
      <c r="AJV49"/>
      <c r="AJW49"/>
      <c r="AJX49"/>
      <c r="AJY49"/>
      <c r="AJZ49"/>
      <c r="AKA49"/>
      <c r="AKB49"/>
      <c r="AKC49"/>
      <c r="AKD49"/>
      <c r="AKE49"/>
      <c r="AKF49"/>
      <c r="AKG49"/>
      <c r="AKH49"/>
      <c r="AKI49"/>
      <c r="AKJ49"/>
      <c r="AKK49"/>
      <c r="AKL49"/>
      <c r="AKM49"/>
      <c r="AKN49"/>
      <c r="AKO49"/>
      <c r="AKP49"/>
      <c r="AKQ49"/>
      <c r="AKR49"/>
      <c r="AKS49"/>
      <c r="AKT49"/>
      <c r="AKU49"/>
      <c r="AKV49"/>
      <c r="AKW49"/>
      <c r="AKX49"/>
      <c r="AKY49"/>
      <c r="AKZ49"/>
      <c r="ALA49"/>
      <c r="ALB49"/>
      <c r="ALC49"/>
      <c r="ALD49"/>
      <c r="ALE49"/>
      <c r="ALF49"/>
      <c r="ALG49"/>
      <c r="ALH49"/>
      <c r="ALI49"/>
      <c r="ALJ49"/>
      <c r="ALK49"/>
      <c r="ALL49"/>
      <c r="ALM49"/>
      <c r="ALN49"/>
      <c r="ALO49"/>
      <c r="ALP49"/>
      <c r="ALQ49"/>
      <c r="ALR49"/>
      <c r="ALS49"/>
      <c r="ALT49"/>
      <c r="ALU49"/>
      <c r="ALV49"/>
      <c r="ALW49"/>
      <c r="ALX49"/>
      <c r="ALY49"/>
      <c r="ALZ49"/>
      <c r="AMA49"/>
      <c r="AMB49"/>
      <c r="AMC49"/>
      <c r="AMD49"/>
      <c r="AME49"/>
      <c r="AMF49"/>
      <c r="AMG49"/>
      <c r="AMH49"/>
      <c r="AMI49"/>
      <c r="AMJ49"/>
      <c r="AMK49"/>
      <c r="AML49"/>
      <c r="AMM49"/>
      <c r="AMN49"/>
      <c r="AMO49"/>
      <c r="AMP49"/>
      <c r="AMQ49"/>
      <c r="AMR49"/>
      <c r="AMS49"/>
      <c r="AMT49"/>
      <c r="AMU49"/>
      <c r="AMV49"/>
      <c r="AMW49"/>
      <c r="AMX49"/>
      <c r="AMY49"/>
      <c r="AMZ49"/>
      <c r="ANA49"/>
      <c r="ANB49"/>
      <c r="ANC49"/>
      <c r="AND49"/>
      <c r="ANE49"/>
      <c r="ANF49"/>
      <c r="ANG49"/>
      <c r="ANH49"/>
      <c r="ANI49"/>
      <c r="ANJ49"/>
      <c r="ANK49"/>
      <c r="ANL49"/>
      <c r="ANM49"/>
      <c r="ANN49"/>
      <c r="ANO49"/>
      <c r="ANP49"/>
    </row>
    <row r="50" spans="1:1056" s="7" customFormat="1" ht="63.65" customHeight="1" x14ac:dyDescent="0.5">
      <c r="A50" s="14">
        <v>26</v>
      </c>
      <c r="B50" s="12" t="s">
        <v>27</v>
      </c>
      <c r="C50" s="9" t="s">
        <v>1</v>
      </c>
      <c r="D50" s="9"/>
      <c r="E50" s="9" t="s">
        <v>2</v>
      </c>
      <c r="F50" s="9" t="s">
        <v>103</v>
      </c>
      <c r="G50" s="9"/>
      <c r="H50" s="13" t="s">
        <v>183</v>
      </c>
      <c r="I50" s="53" t="s">
        <v>126</v>
      </c>
      <c r="J50" s="54" t="s">
        <v>127</v>
      </c>
      <c r="K50" s="56" t="s">
        <v>131</v>
      </c>
      <c r="L50" s="54" t="s">
        <v>127</v>
      </c>
      <c r="M50" s="15">
        <v>2</v>
      </c>
      <c r="N50" s="8" t="s">
        <v>133</v>
      </c>
      <c r="O50" s="10" t="s">
        <v>22</v>
      </c>
      <c r="P50" s="9" t="str">
        <f>Q7</f>
        <v>12.03.2027</v>
      </c>
      <c r="Q50" s="8"/>
      <c r="R50" s="8" t="s">
        <v>126</v>
      </c>
      <c r="S50" s="44" t="s">
        <v>355</v>
      </c>
      <c r="T50" s="44" t="s">
        <v>504</v>
      </c>
      <c r="U50" s="59" t="str">
        <f t="shared" si="3"/>
        <v>N/A</v>
      </c>
      <c r="V50" s="149" t="s">
        <v>503</v>
      </c>
      <c r="W50" s="150">
        <f t="shared" ref="W50:W52" si="4">M50</f>
        <v>2</v>
      </c>
      <c r="X50" s="150">
        <f>W9-W50</f>
        <v>30</v>
      </c>
      <c r="Y50" s="155">
        <f t="shared" si="1"/>
        <v>32</v>
      </c>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c r="IN50"/>
      <c r="IO50"/>
      <c r="IP50"/>
      <c r="IQ50"/>
      <c r="IR50"/>
      <c r="IS50"/>
      <c r="IT50"/>
      <c r="IU50"/>
      <c r="IV50"/>
      <c r="IW50"/>
      <c r="IX50"/>
      <c r="IY50"/>
      <c r="IZ50"/>
      <c r="JA50"/>
      <c r="JB50"/>
      <c r="JC50"/>
      <c r="JD50"/>
      <c r="JE50"/>
      <c r="JF50"/>
      <c r="JG50"/>
      <c r="JH50"/>
      <c r="JI50"/>
      <c r="JJ50"/>
      <c r="JK50"/>
      <c r="JL50"/>
      <c r="JM50"/>
      <c r="JN50"/>
      <c r="JO50"/>
      <c r="JP50"/>
      <c r="JQ50"/>
      <c r="JR50"/>
      <c r="JS50"/>
      <c r="JT50"/>
      <c r="JU50"/>
      <c r="JV50"/>
      <c r="JW50"/>
      <c r="JX50"/>
      <c r="JY50"/>
      <c r="JZ50"/>
      <c r="KA50"/>
      <c r="KB50"/>
      <c r="KC50"/>
      <c r="KD50"/>
      <c r="KE50"/>
      <c r="KF50"/>
      <c r="KG50"/>
      <c r="KH50"/>
      <c r="KI50"/>
      <c r="KJ50"/>
      <c r="KK50"/>
      <c r="KL50"/>
      <c r="KM50"/>
      <c r="KN50"/>
      <c r="KO50"/>
      <c r="KP50"/>
      <c r="KQ50"/>
      <c r="KR50"/>
      <c r="KS50"/>
      <c r="KT50"/>
      <c r="KU50"/>
      <c r="KV50"/>
      <c r="KW50"/>
      <c r="KX50"/>
      <c r="KY50"/>
      <c r="KZ50"/>
      <c r="LA50"/>
      <c r="LB50"/>
      <c r="LC50"/>
      <c r="LD50"/>
      <c r="LE50"/>
      <c r="LF50"/>
      <c r="LG50"/>
      <c r="LH50"/>
      <c r="LI50"/>
      <c r="LJ50"/>
      <c r="LK50"/>
      <c r="LL50"/>
      <c r="LM50"/>
      <c r="LN50"/>
      <c r="LO50"/>
      <c r="LP50"/>
      <c r="LQ50"/>
      <c r="LR50"/>
      <c r="LS50"/>
      <c r="LT50"/>
      <c r="LU50"/>
      <c r="LV50"/>
      <c r="LW50"/>
      <c r="LX50"/>
      <c r="LY50"/>
      <c r="LZ50"/>
      <c r="MA50"/>
      <c r="MB50"/>
      <c r="MC50"/>
      <c r="MD50"/>
      <c r="ME50"/>
      <c r="MF50"/>
      <c r="MG50"/>
      <c r="MH50"/>
      <c r="MI50"/>
      <c r="MJ50"/>
      <c r="MK50"/>
      <c r="ML50"/>
      <c r="MM50"/>
      <c r="MN50"/>
      <c r="MO50"/>
      <c r="MP50"/>
      <c r="MQ50"/>
      <c r="MR50"/>
      <c r="MS50"/>
      <c r="MT50"/>
      <c r="MU50"/>
      <c r="MV50"/>
      <c r="MW50"/>
      <c r="MX50"/>
      <c r="MY50"/>
      <c r="MZ50"/>
      <c r="NA50"/>
      <c r="NB50"/>
      <c r="NC50"/>
      <c r="ND50"/>
      <c r="NE50"/>
      <c r="NF50"/>
      <c r="NG50"/>
      <c r="NH50"/>
      <c r="NI50"/>
      <c r="NJ50"/>
      <c r="NK50"/>
      <c r="NL50"/>
      <c r="NM50"/>
      <c r="NN50"/>
      <c r="NO50"/>
      <c r="NP50"/>
      <c r="NQ50"/>
      <c r="NR50"/>
      <c r="NS50"/>
      <c r="NT50"/>
      <c r="NU50"/>
      <c r="NV50"/>
      <c r="NW50"/>
      <c r="NX50"/>
      <c r="NY50"/>
      <c r="NZ50"/>
      <c r="OA50"/>
      <c r="OB50"/>
      <c r="OC50"/>
      <c r="OD50"/>
      <c r="OE50"/>
      <c r="OF50"/>
      <c r="OG50"/>
      <c r="OH50"/>
      <c r="OI50"/>
      <c r="OJ50"/>
      <c r="OK50"/>
      <c r="OL50"/>
      <c r="OM50"/>
      <c r="ON50"/>
      <c r="OO50"/>
      <c r="OP50"/>
      <c r="OQ50"/>
      <c r="OR50"/>
      <c r="OS50"/>
      <c r="OT50"/>
      <c r="OU50"/>
      <c r="OV50"/>
      <c r="OW50"/>
      <c r="OX50"/>
      <c r="OY50"/>
      <c r="OZ50"/>
      <c r="PA50"/>
      <c r="PB50"/>
      <c r="PC50"/>
      <c r="PD50"/>
      <c r="PE50"/>
      <c r="PF50"/>
      <c r="PG50"/>
      <c r="PH50"/>
      <c r="PI50"/>
      <c r="PJ50"/>
      <c r="PK50"/>
      <c r="PL50"/>
      <c r="PM50"/>
      <c r="PN50"/>
      <c r="PO50"/>
      <c r="PP50"/>
      <c r="PQ50"/>
      <c r="PR50"/>
      <c r="PS50"/>
      <c r="PT50"/>
      <c r="PU50"/>
      <c r="PV50"/>
      <c r="PW50"/>
      <c r="PX50"/>
      <c r="PY50"/>
      <c r="PZ50"/>
      <c r="QA50"/>
      <c r="QB50"/>
      <c r="QC50"/>
      <c r="QD50"/>
      <c r="QE50"/>
      <c r="QF50"/>
      <c r="QG50"/>
      <c r="QH50"/>
      <c r="QI50"/>
      <c r="QJ50"/>
      <c r="QK50"/>
      <c r="QL50"/>
      <c r="QM50"/>
      <c r="QN50"/>
      <c r="QO50"/>
      <c r="QP50"/>
      <c r="QQ50"/>
      <c r="QR50"/>
      <c r="QS50"/>
      <c r="QT50"/>
      <c r="QU50"/>
      <c r="QV50"/>
      <c r="QW50"/>
      <c r="QX50"/>
      <c r="QY50"/>
      <c r="QZ50"/>
      <c r="RA50"/>
      <c r="RB50"/>
      <c r="RC50"/>
      <c r="RD50"/>
      <c r="RE50"/>
      <c r="RF50"/>
      <c r="RG50"/>
      <c r="RH50"/>
      <c r="RI50"/>
      <c r="RJ50"/>
      <c r="RK50"/>
      <c r="RL50"/>
      <c r="RM50"/>
      <c r="RN50"/>
      <c r="RO50"/>
      <c r="RP50"/>
      <c r="RQ50"/>
      <c r="RR50"/>
      <c r="RS50"/>
      <c r="RT50"/>
      <c r="RU50"/>
      <c r="RV50"/>
      <c r="RW50"/>
      <c r="RX50"/>
      <c r="RY50"/>
      <c r="RZ50"/>
      <c r="SA50"/>
      <c r="SB50"/>
      <c r="SC50"/>
      <c r="SD50"/>
      <c r="SE50"/>
      <c r="SF50"/>
      <c r="SG50"/>
      <c r="SH50"/>
      <c r="SI50"/>
      <c r="SJ50"/>
      <c r="SK50"/>
      <c r="SL50"/>
      <c r="SM50"/>
      <c r="SN50"/>
      <c r="SO50"/>
      <c r="SP50"/>
      <c r="SQ50"/>
      <c r="SR50"/>
      <c r="SS50"/>
      <c r="ST50"/>
      <c r="SU50"/>
      <c r="SV50"/>
      <c r="SW50"/>
      <c r="SX50"/>
      <c r="SY50"/>
      <c r="SZ50"/>
      <c r="TA50"/>
      <c r="TB50"/>
      <c r="TC50"/>
      <c r="TD50"/>
      <c r="TE50"/>
      <c r="TF50"/>
      <c r="TG50"/>
      <c r="TH50"/>
      <c r="TI50"/>
      <c r="TJ50"/>
      <c r="TK50"/>
      <c r="TL50"/>
      <c r="TM50"/>
      <c r="TN50"/>
      <c r="TO50"/>
      <c r="TP50"/>
      <c r="TQ50"/>
      <c r="TR50"/>
      <c r="TS50"/>
      <c r="TT50"/>
      <c r="TU50"/>
      <c r="TV50"/>
      <c r="TW50"/>
      <c r="TX50"/>
      <c r="TY50"/>
      <c r="TZ50"/>
      <c r="UA50"/>
      <c r="UB50"/>
      <c r="UC50"/>
      <c r="UD50"/>
      <c r="UE50"/>
      <c r="UF50"/>
      <c r="UG50"/>
      <c r="UH50"/>
      <c r="UI50"/>
      <c r="UJ50"/>
      <c r="UK50"/>
      <c r="UL50"/>
      <c r="UM50"/>
      <c r="UN50"/>
      <c r="UO50"/>
      <c r="UP50"/>
      <c r="UQ50"/>
      <c r="UR50"/>
      <c r="US50"/>
      <c r="UT50"/>
      <c r="UU50"/>
      <c r="UV50"/>
      <c r="UW50"/>
      <c r="UX50"/>
      <c r="UY50"/>
      <c r="UZ50"/>
      <c r="VA50"/>
      <c r="VB50"/>
      <c r="VC50"/>
      <c r="VD50"/>
      <c r="VE50"/>
      <c r="VF50"/>
      <c r="VG50"/>
      <c r="VH50"/>
      <c r="VI50"/>
      <c r="VJ50"/>
      <c r="VK50"/>
      <c r="VL50"/>
      <c r="VM50"/>
      <c r="VN50"/>
      <c r="VO50"/>
      <c r="VP50"/>
      <c r="VQ50"/>
      <c r="VR50"/>
      <c r="VS50"/>
      <c r="VT50"/>
      <c r="VU50"/>
      <c r="VV50"/>
      <c r="VW50"/>
      <c r="VX50"/>
      <c r="VY50"/>
      <c r="VZ50"/>
      <c r="WA50"/>
      <c r="WB50"/>
      <c r="WC50"/>
      <c r="WD50"/>
      <c r="WE50"/>
      <c r="WF50"/>
      <c r="WG50"/>
      <c r="WH50"/>
      <c r="WI50"/>
      <c r="WJ50"/>
      <c r="WK50"/>
      <c r="WL50"/>
      <c r="WM50"/>
      <c r="WN50"/>
      <c r="WO50"/>
      <c r="WP50"/>
      <c r="WQ50"/>
      <c r="WR50"/>
      <c r="WS50"/>
      <c r="WT50"/>
      <c r="WU50"/>
      <c r="WV50"/>
      <c r="WW50"/>
      <c r="WX50"/>
      <c r="WY50"/>
      <c r="WZ50"/>
      <c r="XA50"/>
      <c r="XB50"/>
      <c r="XC50"/>
      <c r="XD50"/>
      <c r="XE50"/>
      <c r="XF50"/>
      <c r="XG50"/>
      <c r="XH50"/>
      <c r="XI50"/>
      <c r="XJ50"/>
      <c r="XK50"/>
      <c r="XL50"/>
      <c r="XM50"/>
      <c r="XN50"/>
      <c r="XO50"/>
      <c r="XP50"/>
      <c r="XQ50"/>
      <c r="XR50"/>
      <c r="XS50"/>
      <c r="XT50"/>
      <c r="XU50"/>
      <c r="XV50"/>
      <c r="XW50"/>
      <c r="XX50"/>
      <c r="XY50"/>
      <c r="XZ50"/>
      <c r="YA50"/>
      <c r="YB50"/>
      <c r="YC50"/>
      <c r="YD50"/>
      <c r="YE50"/>
      <c r="YF50"/>
      <c r="YG50"/>
      <c r="YH50"/>
      <c r="YI50"/>
      <c r="YJ50"/>
      <c r="YK50"/>
      <c r="YL50"/>
      <c r="YM50"/>
      <c r="YN50"/>
      <c r="YO50"/>
      <c r="YP50"/>
      <c r="YQ50"/>
      <c r="YR50"/>
      <c r="YS50"/>
      <c r="YT50"/>
      <c r="YU50"/>
      <c r="YV50"/>
      <c r="YW50"/>
      <c r="YX50"/>
      <c r="YY50"/>
      <c r="YZ50"/>
      <c r="ZA50"/>
      <c r="ZB50"/>
      <c r="ZC50"/>
      <c r="ZD50"/>
      <c r="ZE50"/>
      <c r="ZF50"/>
      <c r="ZG50"/>
      <c r="ZH50"/>
      <c r="ZI50"/>
      <c r="ZJ50"/>
      <c r="ZK50"/>
      <c r="ZL50"/>
      <c r="ZM50"/>
      <c r="ZN50"/>
      <c r="ZO50"/>
      <c r="ZP50"/>
      <c r="ZQ50"/>
      <c r="ZR50"/>
      <c r="ZS50"/>
      <c r="ZT50"/>
      <c r="ZU50"/>
      <c r="ZV50"/>
      <c r="ZW50"/>
      <c r="ZX50"/>
      <c r="ZY50"/>
      <c r="ZZ50"/>
      <c r="AAA50"/>
      <c r="AAB50"/>
      <c r="AAC50"/>
      <c r="AAD50"/>
      <c r="AAE50"/>
      <c r="AAF50"/>
      <c r="AAG50"/>
      <c r="AAH50"/>
      <c r="AAI50"/>
      <c r="AAJ50"/>
      <c r="AAK50"/>
      <c r="AAL50"/>
      <c r="AAM50"/>
      <c r="AAN50"/>
      <c r="AAO50"/>
      <c r="AAP50"/>
      <c r="AAQ50"/>
      <c r="AAR50"/>
      <c r="AAS50"/>
      <c r="AAT50"/>
      <c r="AAU50"/>
      <c r="AAV50"/>
      <c r="AAW50"/>
      <c r="AAX50"/>
      <c r="AAY50"/>
      <c r="AAZ50"/>
      <c r="ABA50"/>
      <c r="ABB50"/>
      <c r="ABC50"/>
      <c r="ABD50"/>
      <c r="ABE50"/>
      <c r="ABF50"/>
      <c r="ABG50"/>
      <c r="ABH50"/>
      <c r="ABI50"/>
      <c r="ABJ50"/>
      <c r="ABK50"/>
      <c r="ABL50"/>
      <c r="ABM50"/>
      <c r="ABN50"/>
      <c r="ABO50"/>
      <c r="ABP50"/>
      <c r="ABQ50"/>
      <c r="ABR50"/>
      <c r="ABS50"/>
      <c r="ABT50"/>
      <c r="ABU50"/>
      <c r="ABV50"/>
      <c r="ABW50"/>
      <c r="ABX50"/>
      <c r="ABY50"/>
      <c r="ABZ50"/>
      <c r="ACA50"/>
      <c r="ACB50"/>
      <c r="ACC50"/>
      <c r="ACD50"/>
      <c r="ACE50"/>
      <c r="ACF50"/>
      <c r="ACG50"/>
      <c r="ACH50"/>
      <c r="ACI50"/>
      <c r="ACJ50"/>
      <c r="ACK50"/>
      <c r="ACL50"/>
      <c r="ACM50"/>
      <c r="ACN50"/>
      <c r="ACO50"/>
      <c r="ACP50"/>
      <c r="ACQ50"/>
      <c r="ACR50"/>
      <c r="ACS50"/>
      <c r="ACT50"/>
      <c r="ACU50"/>
      <c r="ACV50"/>
      <c r="ACW50"/>
      <c r="ACX50"/>
      <c r="ACY50"/>
      <c r="ACZ50"/>
      <c r="ADA50"/>
      <c r="ADB50"/>
      <c r="ADC50"/>
      <c r="ADD50"/>
      <c r="ADE50"/>
      <c r="ADF50"/>
      <c r="ADG50"/>
      <c r="ADH50"/>
      <c r="ADI50"/>
      <c r="ADJ50"/>
      <c r="ADK50"/>
      <c r="ADL50"/>
      <c r="ADM50"/>
      <c r="ADN50"/>
      <c r="ADO50"/>
      <c r="ADP50"/>
      <c r="ADQ50"/>
      <c r="ADR50"/>
      <c r="ADS50"/>
      <c r="ADT50"/>
      <c r="ADU50"/>
      <c r="ADV50"/>
      <c r="ADW50"/>
      <c r="ADX50"/>
      <c r="ADY50"/>
      <c r="ADZ50"/>
      <c r="AEA50"/>
      <c r="AEB50"/>
      <c r="AEC50"/>
      <c r="AED50"/>
      <c r="AEE50"/>
      <c r="AEF50"/>
      <c r="AEG50"/>
      <c r="AEH50"/>
      <c r="AEI50"/>
      <c r="AEJ50"/>
      <c r="AEK50"/>
      <c r="AEL50"/>
      <c r="AEM50"/>
      <c r="AEN50"/>
      <c r="AEO50"/>
      <c r="AEP50"/>
      <c r="AEQ50"/>
      <c r="AER50"/>
      <c r="AES50"/>
      <c r="AET50"/>
      <c r="AEU50"/>
      <c r="AEV50"/>
      <c r="AEW50"/>
      <c r="AEX50"/>
      <c r="AEY50"/>
      <c r="AEZ50"/>
      <c r="AFA50"/>
      <c r="AFB50"/>
      <c r="AFC50"/>
      <c r="AFD50"/>
      <c r="AFE50"/>
      <c r="AFF50"/>
      <c r="AFG50"/>
      <c r="AFH50"/>
      <c r="AFI50"/>
      <c r="AFJ50"/>
      <c r="AFK50"/>
      <c r="AFL50"/>
      <c r="AFM50"/>
      <c r="AFN50"/>
      <c r="AFO50"/>
      <c r="AFP50"/>
      <c r="AFQ50"/>
      <c r="AFR50"/>
      <c r="AFS50"/>
      <c r="AFT50"/>
      <c r="AFU50"/>
      <c r="AFV50"/>
      <c r="AFW50"/>
      <c r="AFX50"/>
      <c r="AFY50"/>
      <c r="AFZ50"/>
      <c r="AGA50"/>
      <c r="AGB50"/>
      <c r="AGC50"/>
      <c r="AGD50"/>
      <c r="AGE50"/>
      <c r="AGF50"/>
      <c r="AGG50"/>
      <c r="AGH50"/>
      <c r="AGI50"/>
      <c r="AGJ50"/>
      <c r="AGK50"/>
      <c r="AGL50"/>
      <c r="AGM50"/>
      <c r="AGN50"/>
      <c r="AGO50"/>
      <c r="AGP50"/>
      <c r="AGQ50"/>
      <c r="AGR50"/>
      <c r="AGS50"/>
      <c r="AGT50"/>
      <c r="AGU50"/>
      <c r="AGV50"/>
      <c r="AGW50"/>
      <c r="AGX50"/>
      <c r="AGY50"/>
      <c r="AGZ50"/>
      <c r="AHA50"/>
      <c r="AHB50"/>
      <c r="AHC50"/>
      <c r="AHD50"/>
      <c r="AHE50"/>
      <c r="AHF50"/>
      <c r="AHG50"/>
      <c r="AHH50"/>
      <c r="AHI50"/>
      <c r="AHJ50"/>
      <c r="AHK50"/>
      <c r="AHL50"/>
      <c r="AHM50"/>
      <c r="AHN50"/>
      <c r="AHO50"/>
      <c r="AHP50"/>
      <c r="AHQ50"/>
      <c r="AHR50"/>
      <c r="AHS50"/>
      <c r="AHT50"/>
      <c r="AHU50"/>
      <c r="AHV50"/>
      <c r="AHW50"/>
      <c r="AHX50"/>
      <c r="AHY50"/>
      <c r="AHZ50"/>
      <c r="AIA50"/>
      <c r="AIB50"/>
      <c r="AIC50"/>
      <c r="AID50"/>
      <c r="AIE50"/>
      <c r="AIF50"/>
      <c r="AIG50"/>
      <c r="AIH50"/>
      <c r="AII50"/>
      <c r="AIJ50"/>
      <c r="AIK50"/>
      <c r="AIL50"/>
      <c r="AIM50"/>
      <c r="AIN50"/>
      <c r="AIO50"/>
      <c r="AIP50"/>
      <c r="AIQ50"/>
      <c r="AIR50"/>
      <c r="AIS50"/>
      <c r="AIT50"/>
      <c r="AIU50"/>
      <c r="AIV50"/>
      <c r="AIW50"/>
      <c r="AIX50"/>
      <c r="AIY50"/>
      <c r="AIZ50"/>
      <c r="AJA50"/>
      <c r="AJB50"/>
      <c r="AJC50"/>
      <c r="AJD50"/>
      <c r="AJE50"/>
      <c r="AJF50"/>
      <c r="AJG50"/>
      <c r="AJH50"/>
      <c r="AJI50"/>
      <c r="AJJ50"/>
      <c r="AJK50"/>
      <c r="AJL50"/>
      <c r="AJM50"/>
      <c r="AJN50"/>
      <c r="AJO50"/>
      <c r="AJP50"/>
      <c r="AJQ50"/>
      <c r="AJR50"/>
      <c r="AJS50"/>
      <c r="AJT50"/>
      <c r="AJU50"/>
      <c r="AJV50"/>
      <c r="AJW50"/>
      <c r="AJX50"/>
      <c r="AJY50"/>
      <c r="AJZ50"/>
      <c r="AKA50"/>
      <c r="AKB50"/>
      <c r="AKC50"/>
      <c r="AKD50"/>
      <c r="AKE50"/>
      <c r="AKF50"/>
      <c r="AKG50"/>
      <c r="AKH50"/>
      <c r="AKI50"/>
      <c r="AKJ50"/>
      <c r="AKK50"/>
      <c r="AKL50"/>
      <c r="AKM50"/>
      <c r="AKN50"/>
      <c r="AKO50"/>
      <c r="AKP50"/>
      <c r="AKQ50"/>
      <c r="AKR50"/>
      <c r="AKS50"/>
      <c r="AKT50"/>
      <c r="AKU50"/>
      <c r="AKV50"/>
      <c r="AKW50"/>
      <c r="AKX50"/>
      <c r="AKY50"/>
      <c r="AKZ50"/>
      <c r="ALA50"/>
      <c r="ALB50"/>
      <c r="ALC50"/>
      <c r="ALD50"/>
      <c r="ALE50"/>
      <c r="ALF50"/>
      <c r="ALG50"/>
      <c r="ALH50"/>
      <c r="ALI50"/>
      <c r="ALJ50"/>
      <c r="ALK50"/>
      <c r="ALL50"/>
      <c r="ALM50"/>
      <c r="ALN50"/>
      <c r="ALO50"/>
      <c r="ALP50"/>
      <c r="ALQ50"/>
      <c r="ALR50"/>
      <c r="ALS50"/>
      <c r="ALT50"/>
      <c r="ALU50"/>
      <c r="ALV50"/>
      <c r="ALW50"/>
      <c r="ALX50"/>
      <c r="ALY50"/>
      <c r="ALZ50"/>
      <c r="AMA50"/>
      <c r="AMB50"/>
      <c r="AMC50"/>
      <c r="AMD50"/>
      <c r="AME50"/>
      <c r="AMF50"/>
      <c r="AMG50"/>
      <c r="AMH50"/>
      <c r="AMI50"/>
      <c r="AMJ50"/>
      <c r="AMK50"/>
      <c r="AML50"/>
      <c r="AMM50"/>
      <c r="AMN50"/>
      <c r="AMO50"/>
      <c r="AMP50"/>
      <c r="AMQ50"/>
      <c r="AMR50"/>
      <c r="AMS50"/>
      <c r="AMT50"/>
      <c r="AMU50"/>
      <c r="AMV50"/>
      <c r="AMW50"/>
      <c r="AMX50"/>
      <c r="AMY50"/>
      <c r="AMZ50"/>
      <c r="ANA50"/>
      <c r="ANB50"/>
      <c r="ANC50"/>
      <c r="AND50"/>
      <c r="ANE50"/>
      <c r="ANF50"/>
      <c r="ANG50"/>
      <c r="ANH50"/>
      <c r="ANI50"/>
      <c r="ANJ50"/>
      <c r="ANK50"/>
      <c r="ANL50"/>
      <c r="ANM50"/>
      <c r="ANN50"/>
      <c r="ANO50"/>
      <c r="ANP50"/>
    </row>
    <row r="51" spans="1:1056" s="7" customFormat="1" ht="59.5" x14ac:dyDescent="0.5">
      <c r="A51" s="14">
        <v>27</v>
      </c>
      <c r="B51" s="12">
        <v>2.23</v>
      </c>
      <c r="C51" s="9"/>
      <c r="D51" s="9" t="s">
        <v>3</v>
      </c>
      <c r="E51" s="9" t="s">
        <v>2</v>
      </c>
      <c r="F51" s="9" t="s">
        <v>103</v>
      </c>
      <c r="G51" s="9"/>
      <c r="H51" s="8" t="s">
        <v>184</v>
      </c>
      <c r="I51" s="49" t="s">
        <v>158</v>
      </c>
      <c r="J51" s="48" t="s">
        <v>131</v>
      </c>
      <c r="K51" s="48" t="s">
        <v>131</v>
      </c>
      <c r="L51" s="48" t="s">
        <v>131</v>
      </c>
      <c r="M51" s="15">
        <v>2</v>
      </c>
      <c r="N51" s="8" t="s">
        <v>182</v>
      </c>
      <c r="O51" s="10" t="s">
        <v>23</v>
      </c>
      <c r="P51" s="9" t="str">
        <f>Q8</f>
        <v>20.02.2027</v>
      </c>
      <c r="Q51" s="8" t="s">
        <v>236</v>
      </c>
      <c r="R51" s="8" t="s">
        <v>156</v>
      </c>
      <c r="S51" s="44" t="s">
        <v>355</v>
      </c>
      <c r="T51" s="44" t="s">
        <v>504</v>
      </c>
      <c r="U51" s="59" t="str">
        <f t="shared" si="3"/>
        <v>SP</v>
      </c>
      <c r="V51" s="149" t="s">
        <v>503</v>
      </c>
      <c r="W51" s="150">
        <f t="shared" si="4"/>
        <v>2</v>
      </c>
      <c r="X51" s="150">
        <f>W9-W51</f>
        <v>30</v>
      </c>
      <c r="Y51" s="155">
        <f t="shared" si="1"/>
        <v>32</v>
      </c>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c r="IS51"/>
      <c r="IT51"/>
      <c r="IU51"/>
      <c r="IV51"/>
      <c r="IW51"/>
      <c r="IX51"/>
      <c r="IY51"/>
      <c r="IZ51"/>
      <c r="JA51"/>
      <c r="JB51"/>
      <c r="JC51"/>
      <c r="JD51"/>
      <c r="JE51"/>
      <c r="JF51"/>
      <c r="JG51"/>
      <c r="JH51"/>
      <c r="JI51"/>
      <c r="JJ51"/>
      <c r="JK51"/>
      <c r="JL51"/>
      <c r="JM51"/>
      <c r="JN51"/>
      <c r="JO51"/>
      <c r="JP51"/>
      <c r="JQ51"/>
      <c r="JR51"/>
      <c r="JS51"/>
      <c r="JT51"/>
      <c r="JU51"/>
      <c r="JV51"/>
      <c r="JW51"/>
      <c r="JX51"/>
      <c r="JY51"/>
      <c r="JZ51"/>
      <c r="KA51"/>
      <c r="KB51"/>
      <c r="KC51"/>
      <c r="KD51"/>
      <c r="KE51"/>
      <c r="KF51"/>
      <c r="KG51"/>
      <c r="KH51"/>
      <c r="KI51"/>
      <c r="KJ51"/>
      <c r="KK51"/>
      <c r="KL51"/>
      <c r="KM51"/>
      <c r="KN51"/>
      <c r="KO51"/>
      <c r="KP51"/>
      <c r="KQ51"/>
      <c r="KR51"/>
      <c r="KS51"/>
      <c r="KT51"/>
      <c r="KU51"/>
      <c r="KV51"/>
      <c r="KW51"/>
      <c r="KX51"/>
      <c r="KY51"/>
      <c r="KZ51"/>
      <c r="LA51"/>
      <c r="LB51"/>
      <c r="LC51"/>
      <c r="LD51"/>
      <c r="LE51"/>
      <c r="LF51"/>
      <c r="LG51"/>
      <c r="LH51"/>
      <c r="LI51"/>
      <c r="LJ51"/>
      <c r="LK51"/>
      <c r="LL51"/>
      <c r="LM51"/>
      <c r="LN51"/>
      <c r="LO51"/>
      <c r="LP51"/>
      <c r="LQ51"/>
      <c r="LR51"/>
      <c r="LS51"/>
      <c r="LT51"/>
      <c r="LU51"/>
      <c r="LV51"/>
      <c r="LW51"/>
      <c r="LX51"/>
      <c r="LY51"/>
      <c r="LZ51"/>
      <c r="MA51"/>
      <c r="MB51"/>
      <c r="MC51"/>
      <c r="MD51"/>
      <c r="ME51"/>
      <c r="MF51"/>
      <c r="MG51"/>
      <c r="MH51"/>
      <c r="MI51"/>
      <c r="MJ51"/>
      <c r="MK51"/>
      <c r="ML51"/>
      <c r="MM51"/>
      <c r="MN51"/>
      <c r="MO51"/>
      <c r="MP51"/>
      <c r="MQ51"/>
      <c r="MR51"/>
      <c r="MS51"/>
      <c r="MT51"/>
      <c r="MU51"/>
      <c r="MV51"/>
      <c r="MW51"/>
      <c r="MX51"/>
      <c r="MY51"/>
      <c r="MZ51"/>
      <c r="NA51"/>
      <c r="NB51"/>
      <c r="NC51"/>
      <c r="ND51"/>
      <c r="NE51"/>
      <c r="NF51"/>
      <c r="NG51"/>
      <c r="NH51"/>
      <c r="NI51"/>
      <c r="NJ51"/>
      <c r="NK51"/>
      <c r="NL51"/>
      <c r="NM51"/>
      <c r="NN51"/>
      <c r="NO51"/>
      <c r="NP51"/>
      <c r="NQ51"/>
      <c r="NR51"/>
      <c r="NS51"/>
      <c r="NT51"/>
      <c r="NU51"/>
      <c r="NV51"/>
      <c r="NW51"/>
      <c r="NX51"/>
      <c r="NY51"/>
      <c r="NZ51"/>
      <c r="OA51"/>
      <c r="OB51"/>
      <c r="OC51"/>
      <c r="OD51"/>
      <c r="OE51"/>
      <c r="OF51"/>
      <c r="OG51"/>
      <c r="OH51"/>
      <c r="OI51"/>
      <c r="OJ51"/>
      <c r="OK51"/>
      <c r="OL51"/>
      <c r="OM51"/>
      <c r="ON51"/>
      <c r="OO51"/>
      <c r="OP51"/>
      <c r="OQ51"/>
      <c r="OR51"/>
      <c r="OS51"/>
      <c r="OT51"/>
      <c r="OU51"/>
      <c r="OV51"/>
      <c r="OW51"/>
      <c r="OX51"/>
      <c r="OY51"/>
      <c r="OZ51"/>
      <c r="PA51"/>
      <c r="PB51"/>
      <c r="PC51"/>
      <c r="PD51"/>
      <c r="PE51"/>
      <c r="PF51"/>
      <c r="PG51"/>
      <c r="PH51"/>
      <c r="PI51"/>
      <c r="PJ51"/>
      <c r="PK51"/>
      <c r="PL51"/>
      <c r="PM51"/>
      <c r="PN51"/>
      <c r="PO51"/>
      <c r="PP51"/>
      <c r="PQ51"/>
      <c r="PR51"/>
      <c r="PS51"/>
      <c r="PT51"/>
      <c r="PU51"/>
      <c r="PV51"/>
      <c r="PW51"/>
      <c r="PX51"/>
      <c r="PY51"/>
      <c r="PZ51"/>
      <c r="QA51"/>
      <c r="QB51"/>
      <c r="QC51"/>
      <c r="QD51"/>
      <c r="QE51"/>
      <c r="QF51"/>
      <c r="QG51"/>
      <c r="QH51"/>
      <c r="QI51"/>
      <c r="QJ51"/>
      <c r="QK51"/>
      <c r="QL51"/>
      <c r="QM51"/>
      <c r="QN51"/>
      <c r="QO51"/>
      <c r="QP51"/>
      <c r="QQ51"/>
      <c r="QR51"/>
      <c r="QS51"/>
      <c r="QT51"/>
      <c r="QU51"/>
      <c r="QV51"/>
      <c r="QW51"/>
      <c r="QX51"/>
      <c r="QY51"/>
      <c r="QZ51"/>
      <c r="RA51"/>
      <c r="RB51"/>
      <c r="RC51"/>
      <c r="RD51"/>
      <c r="RE51"/>
      <c r="RF51"/>
      <c r="RG51"/>
      <c r="RH51"/>
      <c r="RI51"/>
      <c r="RJ51"/>
      <c r="RK51"/>
      <c r="RL51"/>
      <c r="RM51"/>
      <c r="RN51"/>
      <c r="RO51"/>
      <c r="RP51"/>
      <c r="RQ51"/>
      <c r="RR51"/>
      <c r="RS51"/>
      <c r="RT51"/>
      <c r="RU51"/>
      <c r="RV51"/>
      <c r="RW51"/>
      <c r="RX51"/>
      <c r="RY51"/>
      <c r="RZ51"/>
      <c r="SA51"/>
      <c r="SB51"/>
      <c r="SC51"/>
      <c r="SD51"/>
      <c r="SE51"/>
      <c r="SF51"/>
      <c r="SG51"/>
      <c r="SH51"/>
      <c r="SI51"/>
      <c r="SJ51"/>
      <c r="SK51"/>
      <c r="SL51"/>
      <c r="SM51"/>
      <c r="SN51"/>
      <c r="SO51"/>
      <c r="SP51"/>
      <c r="SQ51"/>
      <c r="SR51"/>
      <c r="SS51"/>
      <c r="ST51"/>
      <c r="SU51"/>
      <c r="SV51"/>
      <c r="SW51"/>
      <c r="SX51"/>
      <c r="SY51"/>
      <c r="SZ51"/>
      <c r="TA51"/>
      <c r="TB51"/>
      <c r="TC51"/>
      <c r="TD51"/>
      <c r="TE51"/>
      <c r="TF51"/>
      <c r="TG51"/>
      <c r="TH51"/>
      <c r="TI51"/>
      <c r="TJ51"/>
      <c r="TK51"/>
      <c r="TL51"/>
      <c r="TM51"/>
      <c r="TN51"/>
      <c r="TO51"/>
      <c r="TP51"/>
      <c r="TQ51"/>
      <c r="TR51"/>
      <c r="TS51"/>
      <c r="TT51"/>
      <c r="TU51"/>
      <c r="TV51"/>
      <c r="TW51"/>
      <c r="TX51"/>
      <c r="TY51"/>
      <c r="TZ51"/>
      <c r="UA51"/>
      <c r="UB51"/>
      <c r="UC51"/>
      <c r="UD51"/>
      <c r="UE51"/>
      <c r="UF51"/>
      <c r="UG51"/>
      <c r="UH51"/>
      <c r="UI51"/>
      <c r="UJ51"/>
      <c r="UK51"/>
      <c r="UL51"/>
      <c r="UM51"/>
      <c r="UN51"/>
      <c r="UO51"/>
      <c r="UP51"/>
      <c r="UQ51"/>
      <c r="UR51"/>
      <c r="US51"/>
      <c r="UT51"/>
      <c r="UU51"/>
      <c r="UV51"/>
      <c r="UW51"/>
      <c r="UX51"/>
      <c r="UY51"/>
      <c r="UZ51"/>
      <c r="VA51"/>
      <c r="VB51"/>
      <c r="VC51"/>
      <c r="VD51"/>
      <c r="VE51"/>
      <c r="VF51"/>
      <c r="VG51"/>
      <c r="VH51"/>
      <c r="VI51"/>
      <c r="VJ51"/>
      <c r="VK51"/>
      <c r="VL51"/>
      <c r="VM51"/>
      <c r="VN51"/>
      <c r="VO51"/>
      <c r="VP51"/>
      <c r="VQ51"/>
      <c r="VR51"/>
      <c r="VS51"/>
      <c r="VT51"/>
      <c r="VU51"/>
      <c r="VV51"/>
      <c r="VW51"/>
      <c r="VX51"/>
      <c r="VY51"/>
      <c r="VZ51"/>
      <c r="WA51"/>
      <c r="WB51"/>
      <c r="WC51"/>
      <c r="WD51"/>
      <c r="WE51"/>
      <c r="WF51"/>
      <c r="WG51"/>
      <c r="WH51"/>
      <c r="WI51"/>
      <c r="WJ51"/>
      <c r="WK51"/>
      <c r="WL51"/>
      <c r="WM51"/>
      <c r="WN51"/>
      <c r="WO51"/>
      <c r="WP51"/>
      <c r="WQ51"/>
      <c r="WR51"/>
      <c r="WS51"/>
      <c r="WT51"/>
      <c r="WU51"/>
      <c r="WV51"/>
      <c r="WW51"/>
      <c r="WX51"/>
      <c r="WY51"/>
      <c r="WZ51"/>
      <c r="XA51"/>
      <c r="XB51"/>
      <c r="XC51"/>
      <c r="XD51"/>
      <c r="XE51"/>
      <c r="XF51"/>
      <c r="XG51"/>
      <c r="XH51"/>
      <c r="XI51"/>
      <c r="XJ51"/>
      <c r="XK51"/>
      <c r="XL51"/>
      <c r="XM51"/>
      <c r="XN51"/>
      <c r="XO51"/>
      <c r="XP51"/>
      <c r="XQ51"/>
      <c r="XR51"/>
      <c r="XS51"/>
      <c r="XT51"/>
      <c r="XU51"/>
      <c r="XV51"/>
      <c r="XW51"/>
      <c r="XX51"/>
      <c r="XY51"/>
      <c r="XZ51"/>
      <c r="YA51"/>
      <c r="YB51"/>
      <c r="YC51"/>
      <c r="YD51"/>
      <c r="YE51"/>
      <c r="YF51"/>
      <c r="YG51"/>
      <c r="YH51"/>
      <c r="YI51"/>
      <c r="YJ51"/>
      <c r="YK51"/>
      <c r="YL51"/>
      <c r="YM51"/>
      <c r="YN51"/>
      <c r="YO51"/>
      <c r="YP51"/>
      <c r="YQ51"/>
      <c r="YR51"/>
      <c r="YS51"/>
      <c r="YT51"/>
      <c r="YU51"/>
      <c r="YV51"/>
      <c r="YW51"/>
      <c r="YX51"/>
      <c r="YY51"/>
      <c r="YZ51"/>
      <c r="ZA51"/>
      <c r="ZB51"/>
      <c r="ZC51"/>
      <c r="ZD51"/>
      <c r="ZE51"/>
      <c r="ZF51"/>
      <c r="ZG51"/>
      <c r="ZH51"/>
      <c r="ZI51"/>
      <c r="ZJ51"/>
      <c r="ZK51"/>
      <c r="ZL51"/>
      <c r="ZM51"/>
      <c r="ZN51"/>
      <c r="ZO51"/>
      <c r="ZP51"/>
      <c r="ZQ51"/>
      <c r="ZR51"/>
      <c r="ZS51"/>
      <c r="ZT51"/>
      <c r="ZU51"/>
      <c r="ZV51"/>
      <c r="ZW51"/>
      <c r="ZX51"/>
      <c r="ZY51"/>
      <c r="ZZ51"/>
      <c r="AAA51"/>
      <c r="AAB51"/>
      <c r="AAC51"/>
      <c r="AAD51"/>
      <c r="AAE51"/>
      <c r="AAF51"/>
      <c r="AAG51"/>
      <c r="AAH51"/>
      <c r="AAI51"/>
      <c r="AAJ51"/>
      <c r="AAK51"/>
      <c r="AAL51"/>
      <c r="AAM51"/>
      <c r="AAN51"/>
      <c r="AAO51"/>
      <c r="AAP51"/>
      <c r="AAQ51"/>
      <c r="AAR51"/>
      <c r="AAS51"/>
      <c r="AAT51"/>
      <c r="AAU51"/>
      <c r="AAV51"/>
      <c r="AAW51"/>
      <c r="AAX51"/>
      <c r="AAY51"/>
      <c r="AAZ51"/>
      <c r="ABA51"/>
      <c r="ABB51"/>
      <c r="ABC51"/>
      <c r="ABD51"/>
      <c r="ABE51"/>
      <c r="ABF51"/>
      <c r="ABG51"/>
      <c r="ABH51"/>
      <c r="ABI51"/>
      <c r="ABJ51"/>
      <c r="ABK51"/>
      <c r="ABL51"/>
      <c r="ABM51"/>
      <c r="ABN51"/>
      <c r="ABO51"/>
      <c r="ABP51"/>
      <c r="ABQ51"/>
      <c r="ABR51"/>
      <c r="ABS51"/>
      <c r="ABT51"/>
      <c r="ABU51"/>
      <c r="ABV51"/>
      <c r="ABW51"/>
      <c r="ABX51"/>
      <c r="ABY51"/>
      <c r="ABZ51"/>
      <c r="ACA51"/>
      <c r="ACB51"/>
      <c r="ACC51"/>
      <c r="ACD51"/>
      <c r="ACE51"/>
      <c r="ACF51"/>
      <c r="ACG51"/>
      <c r="ACH51"/>
      <c r="ACI51"/>
      <c r="ACJ51"/>
      <c r="ACK51"/>
      <c r="ACL51"/>
      <c r="ACM51"/>
      <c r="ACN51"/>
      <c r="ACO51"/>
      <c r="ACP51"/>
      <c r="ACQ51"/>
      <c r="ACR51"/>
      <c r="ACS51"/>
      <c r="ACT51"/>
      <c r="ACU51"/>
      <c r="ACV51"/>
      <c r="ACW51"/>
      <c r="ACX51"/>
      <c r="ACY51"/>
      <c r="ACZ51"/>
      <c r="ADA51"/>
      <c r="ADB51"/>
      <c r="ADC51"/>
      <c r="ADD51"/>
      <c r="ADE51"/>
      <c r="ADF51"/>
      <c r="ADG51"/>
      <c r="ADH51"/>
      <c r="ADI51"/>
      <c r="ADJ51"/>
      <c r="ADK51"/>
      <c r="ADL51"/>
      <c r="ADM51"/>
      <c r="ADN51"/>
      <c r="ADO51"/>
      <c r="ADP51"/>
      <c r="ADQ51"/>
      <c r="ADR51"/>
      <c r="ADS51"/>
      <c r="ADT51"/>
      <c r="ADU51"/>
      <c r="ADV51"/>
      <c r="ADW51"/>
      <c r="ADX51"/>
      <c r="ADY51"/>
      <c r="ADZ51"/>
      <c r="AEA51"/>
      <c r="AEB51"/>
      <c r="AEC51"/>
      <c r="AED51"/>
      <c r="AEE51"/>
      <c r="AEF51"/>
      <c r="AEG51"/>
      <c r="AEH51"/>
      <c r="AEI51"/>
      <c r="AEJ51"/>
      <c r="AEK51"/>
      <c r="AEL51"/>
      <c r="AEM51"/>
      <c r="AEN51"/>
      <c r="AEO51"/>
      <c r="AEP51"/>
      <c r="AEQ51"/>
      <c r="AER51"/>
      <c r="AES51"/>
      <c r="AET51"/>
      <c r="AEU51"/>
      <c r="AEV51"/>
      <c r="AEW51"/>
      <c r="AEX51"/>
      <c r="AEY51"/>
      <c r="AEZ51"/>
      <c r="AFA51"/>
      <c r="AFB51"/>
      <c r="AFC51"/>
      <c r="AFD51"/>
      <c r="AFE51"/>
      <c r="AFF51"/>
      <c r="AFG51"/>
      <c r="AFH51"/>
      <c r="AFI51"/>
      <c r="AFJ51"/>
      <c r="AFK51"/>
      <c r="AFL51"/>
      <c r="AFM51"/>
      <c r="AFN51"/>
      <c r="AFO51"/>
      <c r="AFP51"/>
      <c r="AFQ51"/>
      <c r="AFR51"/>
      <c r="AFS51"/>
      <c r="AFT51"/>
      <c r="AFU51"/>
      <c r="AFV51"/>
      <c r="AFW51"/>
      <c r="AFX51"/>
      <c r="AFY51"/>
      <c r="AFZ51"/>
      <c r="AGA51"/>
      <c r="AGB51"/>
      <c r="AGC51"/>
      <c r="AGD51"/>
      <c r="AGE51"/>
      <c r="AGF51"/>
      <c r="AGG51"/>
      <c r="AGH51"/>
      <c r="AGI51"/>
      <c r="AGJ51"/>
      <c r="AGK51"/>
      <c r="AGL51"/>
      <c r="AGM51"/>
      <c r="AGN51"/>
      <c r="AGO51"/>
      <c r="AGP51"/>
      <c r="AGQ51"/>
      <c r="AGR51"/>
      <c r="AGS51"/>
      <c r="AGT51"/>
      <c r="AGU51"/>
      <c r="AGV51"/>
      <c r="AGW51"/>
      <c r="AGX51"/>
      <c r="AGY51"/>
      <c r="AGZ51"/>
      <c r="AHA51"/>
      <c r="AHB51"/>
      <c r="AHC51"/>
      <c r="AHD51"/>
      <c r="AHE51"/>
      <c r="AHF51"/>
      <c r="AHG51"/>
      <c r="AHH51"/>
      <c r="AHI51"/>
      <c r="AHJ51"/>
      <c r="AHK51"/>
      <c r="AHL51"/>
      <c r="AHM51"/>
      <c r="AHN51"/>
      <c r="AHO51"/>
      <c r="AHP51"/>
      <c r="AHQ51"/>
      <c r="AHR51"/>
      <c r="AHS51"/>
      <c r="AHT51"/>
      <c r="AHU51"/>
      <c r="AHV51"/>
      <c r="AHW51"/>
      <c r="AHX51"/>
      <c r="AHY51"/>
      <c r="AHZ51"/>
      <c r="AIA51"/>
      <c r="AIB51"/>
      <c r="AIC51"/>
      <c r="AID51"/>
      <c r="AIE51"/>
      <c r="AIF51"/>
      <c r="AIG51"/>
      <c r="AIH51"/>
      <c r="AII51"/>
      <c r="AIJ51"/>
      <c r="AIK51"/>
      <c r="AIL51"/>
      <c r="AIM51"/>
      <c r="AIN51"/>
      <c r="AIO51"/>
      <c r="AIP51"/>
      <c r="AIQ51"/>
      <c r="AIR51"/>
      <c r="AIS51"/>
      <c r="AIT51"/>
      <c r="AIU51"/>
      <c r="AIV51"/>
      <c r="AIW51"/>
      <c r="AIX51"/>
      <c r="AIY51"/>
      <c r="AIZ51"/>
      <c r="AJA51"/>
      <c r="AJB51"/>
      <c r="AJC51"/>
      <c r="AJD51"/>
      <c r="AJE51"/>
      <c r="AJF51"/>
      <c r="AJG51"/>
      <c r="AJH51"/>
      <c r="AJI51"/>
      <c r="AJJ51"/>
      <c r="AJK51"/>
      <c r="AJL51"/>
      <c r="AJM51"/>
      <c r="AJN51"/>
      <c r="AJO51"/>
      <c r="AJP51"/>
      <c r="AJQ51"/>
      <c r="AJR51"/>
      <c r="AJS51"/>
      <c r="AJT51"/>
      <c r="AJU51"/>
      <c r="AJV51"/>
      <c r="AJW51"/>
      <c r="AJX51"/>
      <c r="AJY51"/>
      <c r="AJZ51"/>
      <c r="AKA51"/>
      <c r="AKB51"/>
      <c r="AKC51"/>
      <c r="AKD51"/>
      <c r="AKE51"/>
      <c r="AKF51"/>
      <c r="AKG51"/>
      <c r="AKH51"/>
      <c r="AKI51"/>
      <c r="AKJ51"/>
      <c r="AKK51"/>
      <c r="AKL51"/>
      <c r="AKM51"/>
      <c r="AKN51"/>
      <c r="AKO51"/>
      <c r="AKP51"/>
      <c r="AKQ51"/>
      <c r="AKR51"/>
      <c r="AKS51"/>
      <c r="AKT51"/>
      <c r="AKU51"/>
      <c r="AKV51"/>
      <c r="AKW51"/>
      <c r="AKX51"/>
      <c r="AKY51"/>
      <c r="AKZ51"/>
      <c r="ALA51"/>
      <c r="ALB51"/>
      <c r="ALC51"/>
      <c r="ALD51"/>
      <c r="ALE51"/>
      <c r="ALF51"/>
      <c r="ALG51"/>
      <c r="ALH51"/>
      <c r="ALI51"/>
      <c r="ALJ51"/>
      <c r="ALK51"/>
      <c r="ALL51"/>
      <c r="ALM51"/>
      <c r="ALN51"/>
      <c r="ALO51"/>
      <c r="ALP51"/>
      <c r="ALQ51"/>
      <c r="ALR51"/>
      <c r="ALS51"/>
      <c r="ALT51"/>
      <c r="ALU51"/>
      <c r="ALV51"/>
      <c r="ALW51"/>
      <c r="ALX51"/>
      <c r="ALY51"/>
      <c r="ALZ51"/>
      <c r="AMA51"/>
      <c r="AMB51"/>
      <c r="AMC51"/>
      <c r="AMD51"/>
      <c r="AME51"/>
      <c r="AMF51"/>
      <c r="AMG51"/>
      <c r="AMH51"/>
      <c r="AMI51"/>
      <c r="AMJ51"/>
      <c r="AMK51"/>
      <c r="AML51"/>
      <c r="AMM51"/>
      <c r="AMN51"/>
      <c r="AMO51"/>
      <c r="AMP51"/>
      <c r="AMQ51"/>
      <c r="AMR51"/>
      <c r="AMS51"/>
      <c r="AMT51"/>
      <c r="AMU51"/>
      <c r="AMV51"/>
      <c r="AMW51"/>
      <c r="AMX51"/>
      <c r="AMY51"/>
      <c r="AMZ51"/>
      <c r="ANA51"/>
      <c r="ANB51"/>
      <c r="ANC51"/>
      <c r="AND51"/>
      <c r="ANE51"/>
      <c r="ANF51"/>
      <c r="ANG51"/>
      <c r="ANH51"/>
      <c r="ANI51"/>
      <c r="ANJ51"/>
      <c r="ANK51"/>
      <c r="ANL51"/>
      <c r="ANM51"/>
      <c r="ANN51"/>
      <c r="ANO51"/>
      <c r="ANP51"/>
    </row>
    <row r="52" spans="1:1056" s="7" customFormat="1" ht="44.4" customHeight="1" x14ac:dyDescent="0.5">
      <c r="A52" s="14">
        <v>28</v>
      </c>
      <c r="B52" s="12">
        <v>2.2400000000000002</v>
      </c>
      <c r="C52" s="9"/>
      <c r="D52" s="9" t="s">
        <v>3</v>
      </c>
      <c r="E52" s="9" t="s">
        <v>2</v>
      </c>
      <c r="F52" s="9" t="s">
        <v>103</v>
      </c>
      <c r="G52" s="9"/>
      <c r="H52" s="8" t="s">
        <v>185</v>
      </c>
      <c r="I52" s="49" t="s">
        <v>158</v>
      </c>
      <c r="J52" s="48" t="s">
        <v>131</v>
      </c>
      <c r="K52" s="48" t="s">
        <v>131</v>
      </c>
      <c r="L52" s="48" t="s">
        <v>131</v>
      </c>
      <c r="M52" s="15">
        <v>2</v>
      </c>
      <c r="N52" s="8" t="s">
        <v>182</v>
      </c>
      <c r="O52" s="10" t="s">
        <v>24</v>
      </c>
      <c r="P52" s="9" t="str">
        <f>Q8</f>
        <v>20.02.2027</v>
      </c>
      <c r="Q52" s="8" t="s">
        <v>237</v>
      </c>
      <c r="R52" s="8" t="s">
        <v>156</v>
      </c>
      <c r="S52" s="44" t="s">
        <v>355</v>
      </c>
      <c r="T52" s="44" t="s">
        <v>504</v>
      </c>
      <c r="U52" s="59" t="str">
        <f t="shared" si="3"/>
        <v>SP</v>
      </c>
      <c r="V52" s="149" t="s">
        <v>503</v>
      </c>
      <c r="W52" s="150">
        <f t="shared" si="4"/>
        <v>2</v>
      </c>
      <c r="X52" s="150">
        <f>W9-W52</f>
        <v>30</v>
      </c>
      <c r="Y52" s="155">
        <f t="shared" si="1"/>
        <v>32</v>
      </c>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c r="IV52"/>
      <c r="IW52"/>
      <c r="IX52"/>
      <c r="IY52"/>
      <c r="IZ52"/>
      <c r="JA52"/>
      <c r="JB52"/>
      <c r="JC52"/>
      <c r="JD52"/>
      <c r="JE52"/>
      <c r="JF52"/>
      <c r="JG52"/>
      <c r="JH52"/>
      <c r="JI52"/>
      <c r="JJ52"/>
      <c r="JK52"/>
      <c r="JL52"/>
      <c r="JM52"/>
      <c r="JN52"/>
      <c r="JO52"/>
      <c r="JP52"/>
      <c r="JQ52"/>
      <c r="JR52"/>
      <c r="JS52"/>
      <c r="JT52"/>
      <c r="JU52"/>
      <c r="JV52"/>
      <c r="JW52"/>
      <c r="JX52"/>
      <c r="JY52"/>
      <c r="JZ52"/>
      <c r="KA52"/>
      <c r="KB52"/>
      <c r="KC52"/>
      <c r="KD52"/>
      <c r="KE52"/>
      <c r="KF52"/>
      <c r="KG52"/>
      <c r="KH52"/>
      <c r="KI52"/>
      <c r="KJ52"/>
      <c r="KK52"/>
      <c r="KL52"/>
      <c r="KM52"/>
      <c r="KN52"/>
      <c r="KO52"/>
      <c r="KP52"/>
      <c r="KQ52"/>
      <c r="KR52"/>
      <c r="KS52"/>
      <c r="KT52"/>
      <c r="KU52"/>
      <c r="KV52"/>
      <c r="KW52"/>
      <c r="KX52"/>
      <c r="KY52"/>
      <c r="KZ52"/>
      <c r="LA52"/>
      <c r="LB52"/>
      <c r="LC52"/>
      <c r="LD52"/>
      <c r="LE52"/>
      <c r="LF52"/>
      <c r="LG52"/>
      <c r="LH52"/>
      <c r="LI52"/>
      <c r="LJ52"/>
      <c r="LK52"/>
      <c r="LL52"/>
      <c r="LM52"/>
      <c r="LN52"/>
      <c r="LO52"/>
      <c r="LP52"/>
      <c r="LQ52"/>
      <c r="LR52"/>
      <c r="LS52"/>
      <c r="LT52"/>
      <c r="LU52"/>
      <c r="LV52"/>
      <c r="LW52"/>
      <c r="LX52"/>
      <c r="LY52"/>
      <c r="LZ52"/>
      <c r="MA52"/>
      <c r="MB52"/>
      <c r="MC52"/>
      <c r="MD52"/>
      <c r="ME52"/>
      <c r="MF52"/>
      <c r="MG52"/>
      <c r="MH52"/>
      <c r="MI52"/>
      <c r="MJ52"/>
      <c r="MK52"/>
      <c r="ML52"/>
      <c r="MM52"/>
      <c r="MN52"/>
      <c r="MO52"/>
      <c r="MP52"/>
      <c r="MQ52"/>
      <c r="MR52"/>
      <c r="MS52"/>
      <c r="MT52"/>
      <c r="MU52"/>
      <c r="MV52"/>
      <c r="MW52"/>
      <c r="MX52"/>
      <c r="MY52"/>
      <c r="MZ52"/>
      <c r="NA52"/>
      <c r="NB52"/>
      <c r="NC52"/>
      <c r="ND52"/>
      <c r="NE52"/>
      <c r="NF52"/>
      <c r="NG52"/>
      <c r="NH52"/>
      <c r="NI52"/>
      <c r="NJ52"/>
      <c r="NK52"/>
      <c r="NL52"/>
      <c r="NM52"/>
      <c r="NN52"/>
      <c r="NO52"/>
      <c r="NP52"/>
      <c r="NQ52"/>
      <c r="NR52"/>
      <c r="NS52"/>
      <c r="NT52"/>
      <c r="NU52"/>
      <c r="NV52"/>
      <c r="NW52"/>
      <c r="NX52"/>
      <c r="NY52"/>
      <c r="NZ52"/>
      <c r="OA52"/>
      <c r="OB52"/>
      <c r="OC52"/>
      <c r="OD52"/>
      <c r="OE52"/>
      <c r="OF52"/>
      <c r="OG52"/>
      <c r="OH52"/>
      <c r="OI52"/>
      <c r="OJ52"/>
      <c r="OK52"/>
      <c r="OL52"/>
      <c r="OM52"/>
      <c r="ON52"/>
      <c r="OO52"/>
      <c r="OP52"/>
      <c r="OQ52"/>
      <c r="OR52"/>
      <c r="OS52"/>
      <c r="OT52"/>
      <c r="OU52"/>
      <c r="OV52"/>
      <c r="OW52"/>
      <c r="OX52"/>
      <c r="OY52"/>
      <c r="OZ52"/>
      <c r="PA52"/>
      <c r="PB52"/>
      <c r="PC52"/>
      <c r="PD52"/>
      <c r="PE52"/>
      <c r="PF52"/>
      <c r="PG52"/>
      <c r="PH52"/>
      <c r="PI52"/>
      <c r="PJ52"/>
      <c r="PK52"/>
      <c r="PL52"/>
      <c r="PM52"/>
      <c r="PN52"/>
      <c r="PO52"/>
      <c r="PP52"/>
      <c r="PQ52"/>
      <c r="PR52"/>
      <c r="PS52"/>
      <c r="PT52"/>
      <c r="PU52"/>
      <c r="PV52"/>
      <c r="PW52"/>
      <c r="PX52"/>
      <c r="PY52"/>
      <c r="PZ52"/>
      <c r="QA52"/>
      <c r="QB52"/>
      <c r="QC52"/>
      <c r="QD52"/>
      <c r="QE52"/>
      <c r="QF52"/>
      <c r="QG52"/>
      <c r="QH52"/>
      <c r="QI52"/>
      <c r="QJ52"/>
      <c r="QK52"/>
      <c r="QL52"/>
      <c r="QM52"/>
      <c r="QN52"/>
      <c r="QO52"/>
      <c r="QP52"/>
      <c r="QQ52"/>
      <c r="QR52"/>
      <c r="QS52"/>
      <c r="QT52"/>
      <c r="QU52"/>
      <c r="QV52"/>
      <c r="QW52"/>
      <c r="QX52"/>
      <c r="QY52"/>
      <c r="QZ52"/>
      <c r="RA52"/>
      <c r="RB52"/>
      <c r="RC52"/>
      <c r="RD52"/>
      <c r="RE52"/>
      <c r="RF52"/>
      <c r="RG52"/>
      <c r="RH52"/>
      <c r="RI52"/>
      <c r="RJ52"/>
      <c r="RK52"/>
      <c r="RL52"/>
      <c r="RM52"/>
      <c r="RN52"/>
      <c r="RO52"/>
      <c r="RP52"/>
      <c r="RQ52"/>
      <c r="RR52"/>
      <c r="RS52"/>
      <c r="RT52"/>
      <c r="RU52"/>
      <c r="RV52"/>
      <c r="RW52"/>
      <c r="RX52"/>
      <c r="RY52"/>
      <c r="RZ52"/>
      <c r="SA52"/>
      <c r="SB52"/>
      <c r="SC52"/>
      <c r="SD52"/>
      <c r="SE52"/>
      <c r="SF52"/>
      <c r="SG52"/>
      <c r="SH52"/>
      <c r="SI52"/>
      <c r="SJ52"/>
      <c r="SK52"/>
      <c r="SL52"/>
      <c r="SM52"/>
      <c r="SN52"/>
      <c r="SO52"/>
      <c r="SP52"/>
      <c r="SQ52"/>
      <c r="SR52"/>
      <c r="SS52"/>
      <c r="ST52"/>
      <c r="SU52"/>
      <c r="SV52"/>
      <c r="SW52"/>
      <c r="SX52"/>
      <c r="SY52"/>
      <c r="SZ52"/>
      <c r="TA52"/>
      <c r="TB52"/>
      <c r="TC52"/>
      <c r="TD52"/>
      <c r="TE52"/>
      <c r="TF52"/>
      <c r="TG52"/>
      <c r="TH52"/>
      <c r="TI52"/>
      <c r="TJ52"/>
      <c r="TK52"/>
      <c r="TL52"/>
      <c r="TM52"/>
      <c r="TN52"/>
      <c r="TO52"/>
      <c r="TP52"/>
      <c r="TQ52"/>
      <c r="TR52"/>
      <c r="TS52"/>
      <c r="TT52"/>
      <c r="TU52"/>
      <c r="TV52"/>
      <c r="TW52"/>
      <c r="TX52"/>
      <c r="TY52"/>
      <c r="TZ52"/>
      <c r="UA52"/>
      <c r="UB52"/>
      <c r="UC52"/>
      <c r="UD52"/>
      <c r="UE52"/>
      <c r="UF52"/>
      <c r="UG52"/>
      <c r="UH52"/>
      <c r="UI52"/>
      <c r="UJ52"/>
      <c r="UK52"/>
      <c r="UL52"/>
      <c r="UM52"/>
      <c r="UN52"/>
      <c r="UO52"/>
      <c r="UP52"/>
      <c r="UQ52"/>
      <c r="UR52"/>
      <c r="US52"/>
      <c r="UT52"/>
      <c r="UU52"/>
      <c r="UV52"/>
      <c r="UW52"/>
      <c r="UX52"/>
      <c r="UY52"/>
      <c r="UZ52"/>
      <c r="VA52"/>
      <c r="VB52"/>
      <c r="VC52"/>
      <c r="VD52"/>
      <c r="VE52"/>
      <c r="VF52"/>
      <c r="VG52"/>
      <c r="VH52"/>
      <c r="VI52"/>
      <c r="VJ52"/>
      <c r="VK52"/>
      <c r="VL52"/>
      <c r="VM52"/>
      <c r="VN52"/>
      <c r="VO52"/>
      <c r="VP52"/>
      <c r="VQ52"/>
      <c r="VR52"/>
      <c r="VS52"/>
      <c r="VT52"/>
      <c r="VU52"/>
      <c r="VV52"/>
      <c r="VW52"/>
      <c r="VX52"/>
      <c r="VY52"/>
      <c r="VZ52"/>
      <c r="WA52"/>
      <c r="WB52"/>
      <c r="WC52"/>
      <c r="WD52"/>
      <c r="WE52"/>
      <c r="WF52"/>
      <c r="WG52"/>
      <c r="WH52"/>
      <c r="WI52"/>
      <c r="WJ52"/>
      <c r="WK52"/>
      <c r="WL52"/>
      <c r="WM52"/>
      <c r="WN52"/>
      <c r="WO52"/>
      <c r="WP52"/>
      <c r="WQ52"/>
      <c r="WR52"/>
      <c r="WS52"/>
      <c r="WT52"/>
      <c r="WU52"/>
      <c r="WV52"/>
      <c r="WW52"/>
      <c r="WX52"/>
      <c r="WY52"/>
      <c r="WZ52"/>
      <c r="XA52"/>
      <c r="XB52"/>
      <c r="XC52"/>
      <c r="XD52"/>
      <c r="XE52"/>
      <c r="XF52"/>
      <c r="XG52"/>
      <c r="XH52"/>
      <c r="XI52"/>
      <c r="XJ52"/>
      <c r="XK52"/>
      <c r="XL52"/>
      <c r="XM52"/>
      <c r="XN52"/>
      <c r="XO52"/>
      <c r="XP52"/>
      <c r="XQ52"/>
      <c r="XR52"/>
      <c r="XS52"/>
      <c r="XT52"/>
      <c r="XU52"/>
      <c r="XV52"/>
      <c r="XW52"/>
      <c r="XX52"/>
      <c r="XY52"/>
      <c r="XZ52"/>
      <c r="YA52"/>
      <c r="YB52"/>
      <c r="YC52"/>
      <c r="YD52"/>
      <c r="YE52"/>
      <c r="YF52"/>
      <c r="YG52"/>
      <c r="YH52"/>
      <c r="YI52"/>
      <c r="YJ52"/>
      <c r="YK52"/>
      <c r="YL52"/>
      <c r="YM52"/>
      <c r="YN52"/>
      <c r="YO52"/>
      <c r="YP52"/>
      <c r="YQ52"/>
      <c r="YR52"/>
      <c r="YS52"/>
      <c r="YT52"/>
      <c r="YU52"/>
      <c r="YV52"/>
      <c r="YW52"/>
      <c r="YX52"/>
      <c r="YY52"/>
      <c r="YZ52"/>
      <c r="ZA52"/>
      <c r="ZB52"/>
      <c r="ZC52"/>
      <c r="ZD52"/>
      <c r="ZE52"/>
      <c r="ZF52"/>
      <c r="ZG52"/>
      <c r="ZH52"/>
      <c r="ZI52"/>
      <c r="ZJ52"/>
      <c r="ZK52"/>
      <c r="ZL52"/>
      <c r="ZM52"/>
      <c r="ZN52"/>
      <c r="ZO52"/>
      <c r="ZP52"/>
      <c r="ZQ52"/>
      <c r="ZR52"/>
      <c r="ZS52"/>
      <c r="ZT52"/>
      <c r="ZU52"/>
      <c r="ZV52"/>
      <c r="ZW52"/>
      <c r="ZX52"/>
      <c r="ZY52"/>
      <c r="ZZ52"/>
      <c r="AAA52"/>
      <c r="AAB52"/>
      <c r="AAC52"/>
      <c r="AAD52"/>
      <c r="AAE52"/>
      <c r="AAF52"/>
      <c r="AAG52"/>
      <c r="AAH52"/>
      <c r="AAI52"/>
      <c r="AAJ52"/>
      <c r="AAK52"/>
      <c r="AAL52"/>
      <c r="AAM52"/>
      <c r="AAN52"/>
      <c r="AAO52"/>
      <c r="AAP52"/>
      <c r="AAQ52"/>
      <c r="AAR52"/>
      <c r="AAS52"/>
      <c r="AAT52"/>
      <c r="AAU52"/>
      <c r="AAV52"/>
      <c r="AAW52"/>
      <c r="AAX52"/>
      <c r="AAY52"/>
      <c r="AAZ52"/>
      <c r="ABA52"/>
      <c r="ABB52"/>
      <c r="ABC52"/>
      <c r="ABD52"/>
      <c r="ABE52"/>
      <c r="ABF52"/>
      <c r="ABG52"/>
      <c r="ABH52"/>
      <c r="ABI52"/>
      <c r="ABJ52"/>
      <c r="ABK52"/>
      <c r="ABL52"/>
      <c r="ABM52"/>
      <c r="ABN52"/>
      <c r="ABO52"/>
      <c r="ABP52"/>
      <c r="ABQ52"/>
      <c r="ABR52"/>
      <c r="ABS52"/>
      <c r="ABT52"/>
      <c r="ABU52"/>
      <c r="ABV52"/>
      <c r="ABW52"/>
      <c r="ABX52"/>
      <c r="ABY52"/>
      <c r="ABZ52"/>
      <c r="ACA52"/>
      <c r="ACB52"/>
      <c r="ACC52"/>
      <c r="ACD52"/>
      <c r="ACE52"/>
      <c r="ACF52"/>
      <c r="ACG52"/>
      <c r="ACH52"/>
      <c r="ACI52"/>
      <c r="ACJ52"/>
      <c r="ACK52"/>
      <c r="ACL52"/>
      <c r="ACM52"/>
      <c r="ACN52"/>
      <c r="ACO52"/>
      <c r="ACP52"/>
      <c r="ACQ52"/>
      <c r="ACR52"/>
      <c r="ACS52"/>
      <c r="ACT52"/>
      <c r="ACU52"/>
      <c r="ACV52"/>
      <c r="ACW52"/>
      <c r="ACX52"/>
      <c r="ACY52"/>
      <c r="ACZ52"/>
      <c r="ADA52"/>
      <c r="ADB52"/>
      <c r="ADC52"/>
      <c r="ADD52"/>
      <c r="ADE52"/>
      <c r="ADF52"/>
      <c r="ADG52"/>
      <c r="ADH52"/>
      <c r="ADI52"/>
      <c r="ADJ52"/>
      <c r="ADK52"/>
      <c r="ADL52"/>
      <c r="ADM52"/>
      <c r="ADN52"/>
      <c r="ADO52"/>
      <c r="ADP52"/>
      <c r="ADQ52"/>
      <c r="ADR52"/>
      <c r="ADS52"/>
      <c r="ADT52"/>
      <c r="ADU52"/>
      <c r="ADV52"/>
      <c r="ADW52"/>
      <c r="ADX52"/>
      <c r="ADY52"/>
      <c r="ADZ52"/>
      <c r="AEA52"/>
      <c r="AEB52"/>
      <c r="AEC52"/>
      <c r="AED52"/>
      <c r="AEE52"/>
      <c r="AEF52"/>
      <c r="AEG52"/>
      <c r="AEH52"/>
      <c r="AEI52"/>
      <c r="AEJ52"/>
      <c r="AEK52"/>
      <c r="AEL52"/>
      <c r="AEM52"/>
      <c r="AEN52"/>
      <c r="AEO52"/>
      <c r="AEP52"/>
      <c r="AEQ52"/>
      <c r="AER52"/>
      <c r="AES52"/>
      <c r="AET52"/>
      <c r="AEU52"/>
      <c r="AEV52"/>
      <c r="AEW52"/>
      <c r="AEX52"/>
      <c r="AEY52"/>
      <c r="AEZ52"/>
      <c r="AFA52"/>
      <c r="AFB52"/>
      <c r="AFC52"/>
      <c r="AFD52"/>
      <c r="AFE52"/>
      <c r="AFF52"/>
      <c r="AFG52"/>
      <c r="AFH52"/>
      <c r="AFI52"/>
      <c r="AFJ52"/>
      <c r="AFK52"/>
      <c r="AFL52"/>
      <c r="AFM52"/>
      <c r="AFN52"/>
      <c r="AFO52"/>
      <c r="AFP52"/>
      <c r="AFQ52"/>
      <c r="AFR52"/>
      <c r="AFS52"/>
      <c r="AFT52"/>
      <c r="AFU52"/>
      <c r="AFV52"/>
      <c r="AFW52"/>
      <c r="AFX52"/>
      <c r="AFY52"/>
      <c r="AFZ52"/>
      <c r="AGA52"/>
      <c r="AGB52"/>
      <c r="AGC52"/>
      <c r="AGD52"/>
      <c r="AGE52"/>
      <c r="AGF52"/>
      <c r="AGG52"/>
      <c r="AGH52"/>
      <c r="AGI52"/>
      <c r="AGJ52"/>
      <c r="AGK52"/>
      <c r="AGL52"/>
      <c r="AGM52"/>
      <c r="AGN52"/>
      <c r="AGO52"/>
      <c r="AGP52"/>
      <c r="AGQ52"/>
      <c r="AGR52"/>
      <c r="AGS52"/>
      <c r="AGT52"/>
      <c r="AGU52"/>
      <c r="AGV52"/>
      <c r="AGW52"/>
      <c r="AGX52"/>
      <c r="AGY52"/>
      <c r="AGZ52"/>
      <c r="AHA52"/>
      <c r="AHB52"/>
      <c r="AHC52"/>
      <c r="AHD52"/>
      <c r="AHE52"/>
      <c r="AHF52"/>
      <c r="AHG52"/>
      <c r="AHH52"/>
      <c r="AHI52"/>
      <c r="AHJ52"/>
      <c r="AHK52"/>
      <c r="AHL52"/>
      <c r="AHM52"/>
      <c r="AHN52"/>
      <c r="AHO52"/>
      <c r="AHP52"/>
      <c r="AHQ52"/>
      <c r="AHR52"/>
      <c r="AHS52"/>
      <c r="AHT52"/>
      <c r="AHU52"/>
      <c r="AHV52"/>
      <c r="AHW52"/>
      <c r="AHX52"/>
      <c r="AHY52"/>
      <c r="AHZ52"/>
      <c r="AIA52"/>
      <c r="AIB52"/>
      <c r="AIC52"/>
      <c r="AID52"/>
      <c r="AIE52"/>
      <c r="AIF52"/>
      <c r="AIG52"/>
      <c r="AIH52"/>
      <c r="AII52"/>
      <c r="AIJ52"/>
      <c r="AIK52"/>
      <c r="AIL52"/>
      <c r="AIM52"/>
      <c r="AIN52"/>
      <c r="AIO52"/>
      <c r="AIP52"/>
      <c r="AIQ52"/>
      <c r="AIR52"/>
      <c r="AIS52"/>
      <c r="AIT52"/>
      <c r="AIU52"/>
      <c r="AIV52"/>
      <c r="AIW52"/>
      <c r="AIX52"/>
      <c r="AIY52"/>
      <c r="AIZ52"/>
      <c r="AJA52"/>
      <c r="AJB52"/>
      <c r="AJC52"/>
      <c r="AJD52"/>
      <c r="AJE52"/>
      <c r="AJF52"/>
      <c r="AJG52"/>
      <c r="AJH52"/>
      <c r="AJI52"/>
      <c r="AJJ52"/>
      <c r="AJK52"/>
      <c r="AJL52"/>
      <c r="AJM52"/>
      <c r="AJN52"/>
      <c r="AJO52"/>
      <c r="AJP52"/>
      <c r="AJQ52"/>
      <c r="AJR52"/>
      <c r="AJS52"/>
      <c r="AJT52"/>
      <c r="AJU52"/>
      <c r="AJV52"/>
      <c r="AJW52"/>
      <c r="AJX52"/>
      <c r="AJY52"/>
      <c r="AJZ52"/>
      <c r="AKA52"/>
      <c r="AKB52"/>
      <c r="AKC52"/>
      <c r="AKD52"/>
      <c r="AKE52"/>
      <c r="AKF52"/>
      <c r="AKG52"/>
      <c r="AKH52"/>
      <c r="AKI52"/>
      <c r="AKJ52"/>
      <c r="AKK52"/>
      <c r="AKL52"/>
      <c r="AKM52"/>
      <c r="AKN52"/>
      <c r="AKO52"/>
      <c r="AKP52"/>
      <c r="AKQ52"/>
      <c r="AKR52"/>
      <c r="AKS52"/>
      <c r="AKT52"/>
      <c r="AKU52"/>
      <c r="AKV52"/>
      <c r="AKW52"/>
      <c r="AKX52"/>
      <c r="AKY52"/>
      <c r="AKZ52"/>
      <c r="ALA52"/>
      <c r="ALB52"/>
      <c r="ALC52"/>
      <c r="ALD52"/>
      <c r="ALE52"/>
      <c r="ALF52"/>
      <c r="ALG52"/>
      <c r="ALH52"/>
      <c r="ALI52"/>
      <c r="ALJ52"/>
      <c r="ALK52"/>
      <c r="ALL52"/>
      <c r="ALM52"/>
      <c r="ALN52"/>
      <c r="ALO52"/>
      <c r="ALP52"/>
      <c r="ALQ52"/>
      <c r="ALR52"/>
      <c r="ALS52"/>
      <c r="ALT52"/>
      <c r="ALU52"/>
      <c r="ALV52"/>
      <c r="ALW52"/>
      <c r="ALX52"/>
      <c r="ALY52"/>
      <c r="ALZ52"/>
      <c r="AMA52"/>
      <c r="AMB52"/>
      <c r="AMC52"/>
      <c r="AMD52"/>
      <c r="AME52"/>
      <c r="AMF52"/>
      <c r="AMG52"/>
      <c r="AMH52"/>
      <c r="AMI52"/>
      <c r="AMJ52"/>
      <c r="AMK52"/>
      <c r="AML52"/>
      <c r="AMM52"/>
      <c r="AMN52"/>
      <c r="AMO52"/>
      <c r="AMP52"/>
      <c r="AMQ52"/>
      <c r="AMR52"/>
      <c r="AMS52"/>
      <c r="AMT52"/>
      <c r="AMU52"/>
      <c r="AMV52"/>
      <c r="AMW52"/>
      <c r="AMX52"/>
      <c r="AMY52"/>
      <c r="AMZ52"/>
      <c r="ANA52"/>
      <c r="ANB52"/>
      <c r="ANC52"/>
      <c r="AND52"/>
      <c r="ANE52"/>
      <c r="ANF52"/>
      <c r="ANG52"/>
      <c r="ANH52"/>
      <c r="ANI52"/>
      <c r="ANJ52"/>
      <c r="ANK52"/>
      <c r="ANL52"/>
      <c r="ANM52"/>
      <c r="ANN52"/>
      <c r="ANO52"/>
      <c r="ANP52"/>
    </row>
    <row r="53" spans="1:1056" s="7" customFormat="1" ht="88.5" x14ac:dyDescent="0.5">
      <c r="A53" s="14">
        <v>29</v>
      </c>
      <c r="B53" s="12">
        <v>2.25</v>
      </c>
      <c r="C53" s="9" t="s">
        <v>1</v>
      </c>
      <c r="D53" s="9"/>
      <c r="E53" s="9" t="s">
        <v>2</v>
      </c>
      <c r="F53" s="9" t="s">
        <v>103</v>
      </c>
      <c r="G53" s="9"/>
      <c r="H53" s="8" t="s">
        <v>346</v>
      </c>
      <c r="I53" s="53" t="s">
        <v>158</v>
      </c>
      <c r="J53" s="56" t="s">
        <v>131</v>
      </c>
      <c r="K53" s="56" t="s">
        <v>131</v>
      </c>
      <c r="L53" s="56" t="s">
        <v>131</v>
      </c>
      <c r="M53" s="15"/>
      <c r="N53" s="8" t="s">
        <v>133</v>
      </c>
      <c r="O53" s="10" t="s">
        <v>456</v>
      </c>
      <c r="P53" s="9" t="str">
        <f>Q7</f>
        <v>12.03.2027</v>
      </c>
      <c r="Q53" s="8" t="s">
        <v>241</v>
      </c>
      <c r="R53" s="8" t="s">
        <v>232</v>
      </c>
      <c r="S53" s="44" t="s">
        <v>120</v>
      </c>
      <c r="T53" s="44" t="s">
        <v>505</v>
      </c>
      <c r="U53" s="59" t="str">
        <f t="shared" si="3"/>
        <v>SP</v>
      </c>
      <c r="V53" s="149" t="s">
        <v>126</v>
      </c>
      <c r="W53" s="150">
        <v>0</v>
      </c>
      <c r="X53" s="150">
        <v>32</v>
      </c>
      <c r="Y53" s="155">
        <f t="shared" si="1"/>
        <v>32</v>
      </c>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c r="IS53"/>
      <c r="IT53"/>
      <c r="IU53"/>
      <c r="IV53"/>
      <c r="IW53"/>
      <c r="IX53"/>
      <c r="IY53"/>
      <c r="IZ53"/>
      <c r="JA53"/>
      <c r="JB53"/>
      <c r="JC53"/>
      <c r="JD53"/>
      <c r="JE53"/>
      <c r="JF53"/>
      <c r="JG53"/>
      <c r="JH53"/>
      <c r="JI53"/>
      <c r="JJ53"/>
      <c r="JK53"/>
      <c r="JL53"/>
      <c r="JM53"/>
      <c r="JN53"/>
      <c r="JO53"/>
      <c r="JP53"/>
      <c r="JQ53"/>
      <c r="JR53"/>
      <c r="JS53"/>
      <c r="JT53"/>
      <c r="JU53"/>
      <c r="JV53"/>
      <c r="JW53"/>
      <c r="JX53"/>
      <c r="JY53"/>
      <c r="JZ53"/>
      <c r="KA53"/>
      <c r="KB53"/>
      <c r="KC53"/>
      <c r="KD53"/>
      <c r="KE53"/>
      <c r="KF53"/>
      <c r="KG53"/>
      <c r="KH53"/>
      <c r="KI53"/>
      <c r="KJ53"/>
      <c r="KK53"/>
      <c r="KL53"/>
      <c r="KM53"/>
      <c r="KN53"/>
      <c r="KO53"/>
      <c r="KP53"/>
      <c r="KQ53"/>
      <c r="KR53"/>
      <c r="KS53"/>
      <c r="KT53"/>
      <c r="KU53"/>
      <c r="KV53"/>
      <c r="KW53"/>
      <c r="KX53"/>
      <c r="KY53"/>
      <c r="KZ53"/>
      <c r="LA53"/>
      <c r="LB53"/>
      <c r="LC53"/>
      <c r="LD53"/>
      <c r="LE53"/>
      <c r="LF53"/>
      <c r="LG53"/>
      <c r="LH53"/>
      <c r="LI53"/>
      <c r="LJ53"/>
      <c r="LK53"/>
      <c r="LL53"/>
      <c r="LM53"/>
      <c r="LN53"/>
      <c r="LO53"/>
      <c r="LP53"/>
      <c r="LQ53"/>
      <c r="LR53"/>
      <c r="LS53"/>
      <c r="LT53"/>
      <c r="LU53"/>
      <c r="LV53"/>
      <c r="LW53"/>
      <c r="LX53"/>
      <c r="LY53"/>
      <c r="LZ53"/>
      <c r="MA53"/>
      <c r="MB53"/>
      <c r="MC53"/>
      <c r="MD53"/>
      <c r="ME53"/>
      <c r="MF53"/>
      <c r="MG53"/>
      <c r="MH53"/>
      <c r="MI53"/>
      <c r="MJ53"/>
      <c r="MK53"/>
      <c r="ML53"/>
      <c r="MM53"/>
      <c r="MN53"/>
      <c r="MO53"/>
      <c r="MP53"/>
      <c r="MQ53"/>
      <c r="MR53"/>
      <c r="MS53"/>
      <c r="MT53"/>
      <c r="MU53"/>
      <c r="MV53"/>
      <c r="MW53"/>
      <c r="MX53"/>
      <c r="MY53"/>
      <c r="MZ53"/>
      <c r="NA53"/>
      <c r="NB53"/>
      <c r="NC53"/>
      <c r="ND53"/>
      <c r="NE53"/>
      <c r="NF53"/>
      <c r="NG53"/>
      <c r="NH53"/>
      <c r="NI53"/>
      <c r="NJ53"/>
      <c r="NK53"/>
      <c r="NL53"/>
      <c r="NM53"/>
      <c r="NN53"/>
      <c r="NO53"/>
      <c r="NP53"/>
      <c r="NQ53"/>
      <c r="NR53"/>
      <c r="NS53"/>
      <c r="NT53"/>
      <c r="NU53"/>
      <c r="NV53"/>
      <c r="NW53"/>
      <c r="NX53"/>
      <c r="NY53"/>
      <c r="NZ53"/>
      <c r="OA53"/>
      <c r="OB53"/>
      <c r="OC53"/>
      <c r="OD53"/>
      <c r="OE53"/>
      <c r="OF53"/>
      <c r="OG53"/>
      <c r="OH53"/>
      <c r="OI53"/>
      <c r="OJ53"/>
      <c r="OK53"/>
      <c r="OL53"/>
      <c r="OM53"/>
      <c r="ON53"/>
      <c r="OO53"/>
      <c r="OP53"/>
      <c r="OQ53"/>
      <c r="OR53"/>
      <c r="OS53"/>
      <c r="OT53"/>
      <c r="OU53"/>
      <c r="OV53"/>
      <c r="OW53"/>
      <c r="OX53"/>
      <c r="OY53"/>
      <c r="OZ53"/>
      <c r="PA53"/>
      <c r="PB53"/>
      <c r="PC53"/>
      <c r="PD53"/>
      <c r="PE53"/>
      <c r="PF53"/>
      <c r="PG53"/>
      <c r="PH53"/>
      <c r="PI53"/>
      <c r="PJ53"/>
      <c r="PK53"/>
      <c r="PL53"/>
      <c r="PM53"/>
      <c r="PN53"/>
      <c r="PO53"/>
      <c r="PP53"/>
      <c r="PQ53"/>
      <c r="PR53"/>
      <c r="PS53"/>
      <c r="PT53"/>
      <c r="PU53"/>
      <c r="PV53"/>
      <c r="PW53"/>
      <c r="PX53"/>
      <c r="PY53"/>
      <c r="PZ53"/>
      <c r="QA53"/>
      <c r="QB53"/>
      <c r="QC53"/>
      <c r="QD53"/>
      <c r="QE53"/>
      <c r="QF53"/>
      <c r="QG53"/>
      <c r="QH53"/>
      <c r="QI53"/>
      <c r="QJ53"/>
      <c r="QK53"/>
      <c r="QL53"/>
      <c r="QM53"/>
      <c r="QN53"/>
      <c r="QO53"/>
      <c r="QP53"/>
      <c r="QQ53"/>
      <c r="QR53"/>
      <c r="QS53"/>
      <c r="QT53"/>
      <c r="QU53"/>
      <c r="QV53"/>
      <c r="QW53"/>
      <c r="QX53"/>
      <c r="QY53"/>
      <c r="QZ53"/>
      <c r="RA53"/>
      <c r="RB53"/>
      <c r="RC53"/>
      <c r="RD53"/>
      <c r="RE53"/>
      <c r="RF53"/>
      <c r="RG53"/>
      <c r="RH53"/>
      <c r="RI53"/>
      <c r="RJ53"/>
      <c r="RK53"/>
      <c r="RL53"/>
      <c r="RM53"/>
      <c r="RN53"/>
      <c r="RO53"/>
      <c r="RP53"/>
      <c r="RQ53"/>
      <c r="RR53"/>
      <c r="RS53"/>
      <c r="RT53"/>
      <c r="RU53"/>
      <c r="RV53"/>
      <c r="RW53"/>
      <c r="RX53"/>
      <c r="RY53"/>
      <c r="RZ53"/>
      <c r="SA53"/>
      <c r="SB53"/>
      <c r="SC53"/>
      <c r="SD53"/>
      <c r="SE53"/>
      <c r="SF53"/>
      <c r="SG53"/>
      <c r="SH53"/>
      <c r="SI53"/>
      <c r="SJ53"/>
      <c r="SK53"/>
      <c r="SL53"/>
      <c r="SM53"/>
      <c r="SN53"/>
      <c r="SO53"/>
      <c r="SP53"/>
      <c r="SQ53"/>
      <c r="SR53"/>
      <c r="SS53"/>
      <c r="ST53"/>
      <c r="SU53"/>
      <c r="SV53"/>
      <c r="SW53"/>
      <c r="SX53"/>
      <c r="SY53"/>
      <c r="SZ53"/>
      <c r="TA53"/>
      <c r="TB53"/>
      <c r="TC53"/>
      <c r="TD53"/>
      <c r="TE53"/>
      <c r="TF53"/>
      <c r="TG53"/>
      <c r="TH53"/>
      <c r="TI53"/>
      <c r="TJ53"/>
      <c r="TK53"/>
      <c r="TL53"/>
      <c r="TM53"/>
      <c r="TN53"/>
      <c r="TO53"/>
      <c r="TP53"/>
      <c r="TQ53"/>
      <c r="TR53"/>
      <c r="TS53"/>
      <c r="TT53"/>
      <c r="TU53"/>
      <c r="TV53"/>
      <c r="TW53"/>
      <c r="TX53"/>
      <c r="TY53"/>
      <c r="TZ53"/>
      <c r="UA53"/>
      <c r="UB53"/>
      <c r="UC53"/>
      <c r="UD53"/>
      <c r="UE53"/>
      <c r="UF53"/>
      <c r="UG53"/>
      <c r="UH53"/>
      <c r="UI53"/>
      <c r="UJ53"/>
      <c r="UK53"/>
      <c r="UL53"/>
      <c r="UM53"/>
      <c r="UN53"/>
      <c r="UO53"/>
      <c r="UP53"/>
      <c r="UQ53"/>
      <c r="UR53"/>
      <c r="US53"/>
      <c r="UT53"/>
      <c r="UU53"/>
      <c r="UV53"/>
      <c r="UW53"/>
      <c r="UX53"/>
      <c r="UY53"/>
      <c r="UZ53"/>
      <c r="VA53"/>
      <c r="VB53"/>
      <c r="VC53"/>
      <c r="VD53"/>
      <c r="VE53"/>
      <c r="VF53"/>
      <c r="VG53"/>
      <c r="VH53"/>
      <c r="VI53"/>
      <c r="VJ53"/>
      <c r="VK53"/>
      <c r="VL53"/>
      <c r="VM53"/>
      <c r="VN53"/>
      <c r="VO53"/>
      <c r="VP53"/>
      <c r="VQ53"/>
      <c r="VR53"/>
      <c r="VS53"/>
      <c r="VT53"/>
      <c r="VU53"/>
      <c r="VV53"/>
      <c r="VW53"/>
      <c r="VX53"/>
      <c r="VY53"/>
      <c r="VZ53"/>
      <c r="WA53"/>
      <c r="WB53"/>
      <c r="WC53"/>
      <c r="WD53"/>
      <c r="WE53"/>
      <c r="WF53"/>
      <c r="WG53"/>
      <c r="WH53"/>
      <c r="WI53"/>
      <c r="WJ53"/>
      <c r="WK53"/>
      <c r="WL53"/>
      <c r="WM53"/>
      <c r="WN53"/>
      <c r="WO53"/>
      <c r="WP53"/>
      <c r="WQ53"/>
      <c r="WR53"/>
      <c r="WS53"/>
      <c r="WT53"/>
      <c r="WU53"/>
      <c r="WV53"/>
      <c r="WW53"/>
      <c r="WX53"/>
      <c r="WY53"/>
      <c r="WZ53"/>
      <c r="XA53"/>
      <c r="XB53"/>
      <c r="XC53"/>
      <c r="XD53"/>
      <c r="XE53"/>
      <c r="XF53"/>
      <c r="XG53"/>
      <c r="XH53"/>
      <c r="XI53"/>
      <c r="XJ53"/>
      <c r="XK53"/>
      <c r="XL53"/>
      <c r="XM53"/>
      <c r="XN53"/>
      <c r="XO53"/>
      <c r="XP53"/>
      <c r="XQ53"/>
      <c r="XR53"/>
      <c r="XS53"/>
      <c r="XT53"/>
      <c r="XU53"/>
      <c r="XV53"/>
      <c r="XW53"/>
      <c r="XX53"/>
      <c r="XY53"/>
      <c r="XZ53"/>
      <c r="YA53"/>
      <c r="YB53"/>
      <c r="YC53"/>
      <c r="YD53"/>
      <c r="YE53"/>
      <c r="YF53"/>
      <c r="YG53"/>
      <c r="YH53"/>
      <c r="YI53"/>
      <c r="YJ53"/>
      <c r="YK53"/>
      <c r="YL53"/>
      <c r="YM53"/>
      <c r="YN53"/>
      <c r="YO53"/>
      <c r="YP53"/>
      <c r="YQ53"/>
      <c r="YR53"/>
      <c r="YS53"/>
      <c r="YT53"/>
      <c r="YU53"/>
      <c r="YV53"/>
      <c r="YW53"/>
      <c r="YX53"/>
      <c r="YY53"/>
      <c r="YZ53"/>
      <c r="ZA53"/>
      <c r="ZB53"/>
      <c r="ZC53"/>
      <c r="ZD53"/>
      <c r="ZE53"/>
      <c r="ZF53"/>
      <c r="ZG53"/>
      <c r="ZH53"/>
      <c r="ZI53"/>
      <c r="ZJ53"/>
      <c r="ZK53"/>
      <c r="ZL53"/>
      <c r="ZM53"/>
      <c r="ZN53"/>
      <c r="ZO53"/>
      <c r="ZP53"/>
      <c r="ZQ53"/>
      <c r="ZR53"/>
      <c r="ZS53"/>
      <c r="ZT53"/>
      <c r="ZU53"/>
      <c r="ZV53"/>
      <c r="ZW53"/>
      <c r="ZX53"/>
      <c r="ZY53"/>
      <c r="ZZ53"/>
      <c r="AAA53"/>
      <c r="AAB53"/>
      <c r="AAC53"/>
      <c r="AAD53"/>
      <c r="AAE53"/>
      <c r="AAF53"/>
      <c r="AAG53"/>
      <c r="AAH53"/>
      <c r="AAI53"/>
      <c r="AAJ53"/>
      <c r="AAK53"/>
      <c r="AAL53"/>
      <c r="AAM53"/>
      <c r="AAN53"/>
      <c r="AAO53"/>
      <c r="AAP53"/>
      <c r="AAQ53"/>
      <c r="AAR53"/>
      <c r="AAS53"/>
      <c r="AAT53"/>
      <c r="AAU53"/>
      <c r="AAV53"/>
      <c r="AAW53"/>
      <c r="AAX53"/>
      <c r="AAY53"/>
      <c r="AAZ53"/>
      <c r="ABA53"/>
      <c r="ABB53"/>
      <c r="ABC53"/>
      <c r="ABD53"/>
      <c r="ABE53"/>
      <c r="ABF53"/>
      <c r="ABG53"/>
      <c r="ABH53"/>
      <c r="ABI53"/>
      <c r="ABJ53"/>
      <c r="ABK53"/>
      <c r="ABL53"/>
      <c r="ABM53"/>
      <c r="ABN53"/>
      <c r="ABO53"/>
      <c r="ABP53"/>
      <c r="ABQ53"/>
      <c r="ABR53"/>
      <c r="ABS53"/>
      <c r="ABT53"/>
      <c r="ABU53"/>
      <c r="ABV53"/>
      <c r="ABW53"/>
      <c r="ABX53"/>
      <c r="ABY53"/>
      <c r="ABZ53"/>
      <c r="ACA53"/>
      <c r="ACB53"/>
      <c r="ACC53"/>
      <c r="ACD53"/>
      <c r="ACE53"/>
      <c r="ACF53"/>
      <c r="ACG53"/>
      <c r="ACH53"/>
      <c r="ACI53"/>
      <c r="ACJ53"/>
      <c r="ACK53"/>
      <c r="ACL53"/>
      <c r="ACM53"/>
      <c r="ACN53"/>
      <c r="ACO53"/>
      <c r="ACP53"/>
      <c r="ACQ53"/>
      <c r="ACR53"/>
      <c r="ACS53"/>
      <c r="ACT53"/>
      <c r="ACU53"/>
      <c r="ACV53"/>
      <c r="ACW53"/>
      <c r="ACX53"/>
      <c r="ACY53"/>
      <c r="ACZ53"/>
      <c r="ADA53"/>
      <c r="ADB53"/>
      <c r="ADC53"/>
      <c r="ADD53"/>
      <c r="ADE53"/>
      <c r="ADF53"/>
      <c r="ADG53"/>
      <c r="ADH53"/>
      <c r="ADI53"/>
      <c r="ADJ53"/>
      <c r="ADK53"/>
      <c r="ADL53"/>
      <c r="ADM53"/>
      <c r="ADN53"/>
      <c r="ADO53"/>
      <c r="ADP53"/>
      <c r="ADQ53"/>
      <c r="ADR53"/>
      <c r="ADS53"/>
      <c r="ADT53"/>
      <c r="ADU53"/>
      <c r="ADV53"/>
      <c r="ADW53"/>
      <c r="ADX53"/>
      <c r="ADY53"/>
      <c r="ADZ53"/>
      <c r="AEA53"/>
      <c r="AEB53"/>
      <c r="AEC53"/>
      <c r="AED53"/>
      <c r="AEE53"/>
      <c r="AEF53"/>
      <c r="AEG53"/>
      <c r="AEH53"/>
      <c r="AEI53"/>
      <c r="AEJ53"/>
      <c r="AEK53"/>
      <c r="AEL53"/>
      <c r="AEM53"/>
      <c r="AEN53"/>
      <c r="AEO53"/>
      <c r="AEP53"/>
      <c r="AEQ53"/>
      <c r="AER53"/>
      <c r="AES53"/>
      <c r="AET53"/>
      <c r="AEU53"/>
      <c r="AEV53"/>
      <c r="AEW53"/>
      <c r="AEX53"/>
      <c r="AEY53"/>
      <c r="AEZ53"/>
      <c r="AFA53"/>
      <c r="AFB53"/>
      <c r="AFC53"/>
      <c r="AFD53"/>
      <c r="AFE53"/>
      <c r="AFF53"/>
      <c r="AFG53"/>
      <c r="AFH53"/>
      <c r="AFI53"/>
      <c r="AFJ53"/>
      <c r="AFK53"/>
      <c r="AFL53"/>
      <c r="AFM53"/>
      <c r="AFN53"/>
      <c r="AFO53"/>
      <c r="AFP53"/>
      <c r="AFQ53"/>
      <c r="AFR53"/>
      <c r="AFS53"/>
      <c r="AFT53"/>
      <c r="AFU53"/>
      <c r="AFV53"/>
      <c r="AFW53"/>
      <c r="AFX53"/>
      <c r="AFY53"/>
      <c r="AFZ53"/>
      <c r="AGA53"/>
      <c r="AGB53"/>
      <c r="AGC53"/>
      <c r="AGD53"/>
      <c r="AGE53"/>
      <c r="AGF53"/>
      <c r="AGG53"/>
      <c r="AGH53"/>
      <c r="AGI53"/>
      <c r="AGJ53"/>
      <c r="AGK53"/>
      <c r="AGL53"/>
      <c r="AGM53"/>
      <c r="AGN53"/>
      <c r="AGO53"/>
      <c r="AGP53"/>
      <c r="AGQ53"/>
      <c r="AGR53"/>
      <c r="AGS53"/>
      <c r="AGT53"/>
      <c r="AGU53"/>
      <c r="AGV53"/>
      <c r="AGW53"/>
      <c r="AGX53"/>
      <c r="AGY53"/>
      <c r="AGZ53"/>
      <c r="AHA53"/>
      <c r="AHB53"/>
      <c r="AHC53"/>
      <c r="AHD53"/>
      <c r="AHE53"/>
      <c r="AHF53"/>
      <c r="AHG53"/>
      <c r="AHH53"/>
      <c r="AHI53"/>
      <c r="AHJ53"/>
      <c r="AHK53"/>
      <c r="AHL53"/>
      <c r="AHM53"/>
      <c r="AHN53"/>
      <c r="AHO53"/>
      <c r="AHP53"/>
      <c r="AHQ53"/>
      <c r="AHR53"/>
      <c r="AHS53"/>
      <c r="AHT53"/>
      <c r="AHU53"/>
      <c r="AHV53"/>
      <c r="AHW53"/>
      <c r="AHX53"/>
      <c r="AHY53"/>
      <c r="AHZ53"/>
      <c r="AIA53"/>
      <c r="AIB53"/>
      <c r="AIC53"/>
      <c r="AID53"/>
      <c r="AIE53"/>
      <c r="AIF53"/>
      <c r="AIG53"/>
      <c r="AIH53"/>
      <c r="AII53"/>
      <c r="AIJ53"/>
      <c r="AIK53"/>
      <c r="AIL53"/>
      <c r="AIM53"/>
      <c r="AIN53"/>
      <c r="AIO53"/>
      <c r="AIP53"/>
      <c r="AIQ53"/>
      <c r="AIR53"/>
      <c r="AIS53"/>
      <c r="AIT53"/>
      <c r="AIU53"/>
      <c r="AIV53"/>
      <c r="AIW53"/>
      <c r="AIX53"/>
      <c r="AIY53"/>
      <c r="AIZ53"/>
      <c r="AJA53"/>
      <c r="AJB53"/>
      <c r="AJC53"/>
      <c r="AJD53"/>
      <c r="AJE53"/>
      <c r="AJF53"/>
      <c r="AJG53"/>
      <c r="AJH53"/>
      <c r="AJI53"/>
      <c r="AJJ53"/>
      <c r="AJK53"/>
      <c r="AJL53"/>
      <c r="AJM53"/>
      <c r="AJN53"/>
      <c r="AJO53"/>
      <c r="AJP53"/>
      <c r="AJQ53"/>
      <c r="AJR53"/>
      <c r="AJS53"/>
      <c r="AJT53"/>
      <c r="AJU53"/>
      <c r="AJV53"/>
      <c r="AJW53"/>
      <c r="AJX53"/>
      <c r="AJY53"/>
      <c r="AJZ53"/>
      <c r="AKA53"/>
      <c r="AKB53"/>
      <c r="AKC53"/>
      <c r="AKD53"/>
      <c r="AKE53"/>
      <c r="AKF53"/>
      <c r="AKG53"/>
      <c r="AKH53"/>
      <c r="AKI53"/>
      <c r="AKJ53"/>
      <c r="AKK53"/>
      <c r="AKL53"/>
      <c r="AKM53"/>
      <c r="AKN53"/>
      <c r="AKO53"/>
      <c r="AKP53"/>
      <c r="AKQ53"/>
      <c r="AKR53"/>
      <c r="AKS53"/>
      <c r="AKT53"/>
      <c r="AKU53"/>
      <c r="AKV53"/>
      <c r="AKW53"/>
      <c r="AKX53"/>
      <c r="AKY53"/>
      <c r="AKZ53"/>
      <c r="ALA53"/>
      <c r="ALB53"/>
      <c r="ALC53"/>
      <c r="ALD53"/>
      <c r="ALE53"/>
      <c r="ALF53"/>
      <c r="ALG53"/>
      <c r="ALH53"/>
      <c r="ALI53"/>
      <c r="ALJ53"/>
      <c r="ALK53"/>
      <c r="ALL53"/>
      <c r="ALM53"/>
      <c r="ALN53"/>
      <c r="ALO53"/>
      <c r="ALP53"/>
      <c r="ALQ53"/>
      <c r="ALR53"/>
      <c r="ALS53"/>
      <c r="ALT53"/>
      <c r="ALU53"/>
      <c r="ALV53"/>
      <c r="ALW53"/>
      <c r="ALX53"/>
      <c r="ALY53"/>
      <c r="ALZ53"/>
      <c r="AMA53"/>
      <c r="AMB53"/>
      <c r="AMC53"/>
      <c r="AMD53"/>
      <c r="AME53"/>
      <c r="AMF53"/>
      <c r="AMG53"/>
      <c r="AMH53"/>
      <c r="AMI53"/>
      <c r="AMJ53"/>
      <c r="AMK53"/>
      <c r="AML53"/>
      <c r="AMM53"/>
      <c r="AMN53"/>
      <c r="AMO53"/>
      <c r="AMP53"/>
      <c r="AMQ53"/>
      <c r="AMR53"/>
      <c r="AMS53"/>
      <c r="AMT53"/>
      <c r="AMU53"/>
      <c r="AMV53"/>
      <c r="AMW53"/>
      <c r="AMX53"/>
      <c r="AMY53"/>
      <c r="AMZ53"/>
      <c r="ANA53"/>
      <c r="ANB53"/>
      <c r="ANC53"/>
      <c r="AND53"/>
      <c r="ANE53"/>
      <c r="ANF53"/>
      <c r="ANG53"/>
      <c r="ANH53"/>
      <c r="ANI53"/>
      <c r="ANJ53"/>
      <c r="ANK53"/>
      <c r="ANL53"/>
      <c r="ANM53"/>
      <c r="ANN53"/>
      <c r="ANO53"/>
      <c r="ANP53"/>
    </row>
    <row r="54" spans="1:1056" s="7" customFormat="1" ht="60" customHeight="1" x14ac:dyDescent="0.5">
      <c r="A54" s="14">
        <v>30</v>
      </c>
      <c r="B54" s="12">
        <v>2.2599999999999998</v>
      </c>
      <c r="C54" s="9"/>
      <c r="D54" s="9" t="s">
        <v>3</v>
      </c>
      <c r="E54" s="9" t="s">
        <v>2</v>
      </c>
      <c r="F54" s="9" t="s">
        <v>103</v>
      </c>
      <c r="G54" s="9"/>
      <c r="H54" s="8" t="s">
        <v>471</v>
      </c>
      <c r="I54" s="49" t="s">
        <v>158</v>
      </c>
      <c r="J54" s="48" t="s">
        <v>131</v>
      </c>
      <c r="K54" s="48" t="s">
        <v>131</v>
      </c>
      <c r="L54" s="48" t="s">
        <v>131</v>
      </c>
      <c r="M54" s="15"/>
      <c r="N54" s="8" t="s">
        <v>182</v>
      </c>
      <c r="O54" s="10" t="s">
        <v>233</v>
      </c>
      <c r="P54" s="9" t="str">
        <f>Q8</f>
        <v>20.02.2027</v>
      </c>
      <c r="Q54" s="8" t="s">
        <v>234</v>
      </c>
      <c r="R54" s="8" t="s">
        <v>156</v>
      </c>
      <c r="S54" s="44" t="s">
        <v>120</v>
      </c>
      <c r="T54" s="44" t="s">
        <v>505</v>
      </c>
      <c r="U54" s="59" t="str">
        <f t="shared" si="3"/>
        <v>SP</v>
      </c>
      <c r="V54" s="149" t="s">
        <v>126</v>
      </c>
      <c r="W54" s="150">
        <v>0</v>
      </c>
      <c r="X54" s="150">
        <v>32</v>
      </c>
      <c r="Y54" s="155">
        <f t="shared" si="1"/>
        <v>32</v>
      </c>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c r="IP54"/>
      <c r="IQ54"/>
      <c r="IR54"/>
      <c r="IS54"/>
      <c r="IT54"/>
      <c r="IU54"/>
      <c r="IV54"/>
      <c r="IW54"/>
      <c r="IX54"/>
      <c r="IY54"/>
      <c r="IZ54"/>
      <c r="JA54"/>
      <c r="JB54"/>
      <c r="JC54"/>
      <c r="JD54"/>
      <c r="JE54"/>
      <c r="JF54"/>
      <c r="JG54"/>
      <c r="JH54"/>
      <c r="JI54"/>
      <c r="JJ54"/>
      <c r="JK54"/>
      <c r="JL54"/>
      <c r="JM54"/>
      <c r="JN54"/>
      <c r="JO54"/>
      <c r="JP54"/>
      <c r="JQ54"/>
      <c r="JR54"/>
      <c r="JS54"/>
      <c r="JT54"/>
      <c r="JU54"/>
      <c r="JV54"/>
      <c r="JW54"/>
      <c r="JX54"/>
      <c r="JY54"/>
      <c r="JZ54"/>
      <c r="KA54"/>
      <c r="KB54"/>
      <c r="KC54"/>
      <c r="KD54"/>
      <c r="KE54"/>
      <c r="KF54"/>
      <c r="KG54"/>
      <c r="KH54"/>
      <c r="KI54"/>
      <c r="KJ54"/>
      <c r="KK54"/>
      <c r="KL54"/>
      <c r="KM54"/>
      <c r="KN54"/>
      <c r="KO54"/>
      <c r="KP54"/>
      <c r="KQ54"/>
      <c r="KR54"/>
      <c r="KS54"/>
      <c r="KT54"/>
      <c r="KU54"/>
      <c r="KV54"/>
      <c r="KW54"/>
      <c r="KX54"/>
      <c r="KY54"/>
      <c r="KZ54"/>
      <c r="LA54"/>
      <c r="LB54"/>
      <c r="LC54"/>
      <c r="LD54"/>
      <c r="LE54"/>
      <c r="LF54"/>
      <c r="LG54"/>
      <c r="LH54"/>
      <c r="LI54"/>
      <c r="LJ54"/>
      <c r="LK54"/>
      <c r="LL54"/>
      <c r="LM54"/>
      <c r="LN54"/>
      <c r="LO54"/>
      <c r="LP54"/>
      <c r="LQ54"/>
      <c r="LR54"/>
      <c r="LS54"/>
      <c r="LT54"/>
      <c r="LU54"/>
      <c r="LV54"/>
      <c r="LW54"/>
      <c r="LX54"/>
      <c r="LY54"/>
      <c r="LZ54"/>
      <c r="MA54"/>
      <c r="MB54"/>
      <c r="MC54"/>
      <c r="MD54"/>
      <c r="ME54"/>
      <c r="MF54"/>
      <c r="MG54"/>
      <c r="MH54"/>
      <c r="MI54"/>
      <c r="MJ54"/>
      <c r="MK54"/>
      <c r="ML54"/>
      <c r="MM54"/>
      <c r="MN54"/>
      <c r="MO54"/>
      <c r="MP54"/>
      <c r="MQ54"/>
      <c r="MR54"/>
      <c r="MS54"/>
      <c r="MT54"/>
      <c r="MU54"/>
      <c r="MV54"/>
      <c r="MW54"/>
      <c r="MX54"/>
      <c r="MY54"/>
      <c r="MZ54"/>
      <c r="NA54"/>
      <c r="NB54"/>
      <c r="NC54"/>
      <c r="ND54"/>
      <c r="NE54"/>
      <c r="NF54"/>
      <c r="NG54"/>
      <c r="NH54"/>
      <c r="NI54"/>
      <c r="NJ54"/>
      <c r="NK54"/>
      <c r="NL54"/>
      <c r="NM54"/>
      <c r="NN54"/>
      <c r="NO54"/>
      <c r="NP54"/>
      <c r="NQ54"/>
      <c r="NR54"/>
      <c r="NS54"/>
      <c r="NT54"/>
      <c r="NU54"/>
      <c r="NV54"/>
      <c r="NW54"/>
      <c r="NX54"/>
      <c r="NY54"/>
      <c r="NZ54"/>
      <c r="OA54"/>
      <c r="OB54"/>
      <c r="OC54"/>
      <c r="OD54"/>
      <c r="OE54"/>
      <c r="OF54"/>
      <c r="OG54"/>
      <c r="OH54"/>
      <c r="OI54"/>
      <c r="OJ54"/>
      <c r="OK54"/>
      <c r="OL54"/>
      <c r="OM54"/>
      <c r="ON54"/>
      <c r="OO54"/>
      <c r="OP54"/>
      <c r="OQ54"/>
      <c r="OR54"/>
      <c r="OS54"/>
      <c r="OT54"/>
      <c r="OU54"/>
      <c r="OV54"/>
      <c r="OW54"/>
      <c r="OX54"/>
      <c r="OY54"/>
      <c r="OZ54"/>
      <c r="PA54"/>
      <c r="PB54"/>
      <c r="PC54"/>
      <c r="PD54"/>
      <c r="PE54"/>
      <c r="PF54"/>
      <c r="PG54"/>
      <c r="PH54"/>
      <c r="PI54"/>
      <c r="PJ54"/>
      <c r="PK54"/>
      <c r="PL54"/>
      <c r="PM54"/>
      <c r="PN54"/>
      <c r="PO54"/>
      <c r="PP54"/>
      <c r="PQ54"/>
      <c r="PR54"/>
      <c r="PS54"/>
      <c r="PT54"/>
      <c r="PU54"/>
      <c r="PV54"/>
      <c r="PW54"/>
      <c r="PX54"/>
      <c r="PY54"/>
      <c r="PZ54"/>
      <c r="QA54"/>
      <c r="QB54"/>
      <c r="QC54"/>
      <c r="QD54"/>
      <c r="QE54"/>
      <c r="QF54"/>
      <c r="QG54"/>
      <c r="QH54"/>
      <c r="QI54"/>
      <c r="QJ54"/>
      <c r="QK54"/>
      <c r="QL54"/>
      <c r="QM54"/>
      <c r="QN54"/>
      <c r="QO54"/>
      <c r="QP54"/>
      <c r="QQ54"/>
      <c r="QR54"/>
      <c r="QS54"/>
      <c r="QT54"/>
      <c r="QU54"/>
      <c r="QV54"/>
      <c r="QW54"/>
      <c r="QX54"/>
      <c r="QY54"/>
      <c r="QZ54"/>
      <c r="RA54"/>
      <c r="RB54"/>
      <c r="RC54"/>
      <c r="RD54"/>
      <c r="RE54"/>
      <c r="RF54"/>
      <c r="RG54"/>
      <c r="RH54"/>
      <c r="RI54"/>
      <c r="RJ54"/>
      <c r="RK54"/>
      <c r="RL54"/>
      <c r="RM54"/>
      <c r="RN54"/>
      <c r="RO54"/>
      <c r="RP54"/>
      <c r="RQ54"/>
      <c r="RR54"/>
      <c r="RS54"/>
      <c r="RT54"/>
      <c r="RU54"/>
      <c r="RV54"/>
      <c r="RW54"/>
      <c r="RX54"/>
      <c r="RY54"/>
      <c r="RZ54"/>
      <c r="SA54"/>
      <c r="SB54"/>
      <c r="SC54"/>
      <c r="SD54"/>
      <c r="SE54"/>
      <c r="SF54"/>
      <c r="SG54"/>
      <c r="SH54"/>
      <c r="SI54"/>
      <c r="SJ54"/>
      <c r="SK54"/>
      <c r="SL54"/>
      <c r="SM54"/>
      <c r="SN54"/>
      <c r="SO54"/>
      <c r="SP54"/>
      <c r="SQ54"/>
      <c r="SR54"/>
      <c r="SS54"/>
      <c r="ST54"/>
      <c r="SU54"/>
      <c r="SV54"/>
      <c r="SW54"/>
      <c r="SX54"/>
      <c r="SY54"/>
      <c r="SZ54"/>
      <c r="TA54"/>
      <c r="TB54"/>
      <c r="TC54"/>
      <c r="TD54"/>
      <c r="TE54"/>
      <c r="TF54"/>
      <c r="TG54"/>
      <c r="TH54"/>
      <c r="TI54"/>
      <c r="TJ54"/>
      <c r="TK54"/>
      <c r="TL54"/>
      <c r="TM54"/>
      <c r="TN54"/>
      <c r="TO54"/>
      <c r="TP54"/>
      <c r="TQ54"/>
      <c r="TR54"/>
      <c r="TS54"/>
      <c r="TT54"/>
      <c r="TU54"/>
      <c r="TV54"/>
      <c r="TW54"/>
      <c r="TX54"/>
      <c r="TY54"/>
      <c r="TZ54"/>
      <c r="UA54"/>
      <c r="UB54"/>
      <c r="UC54"/>
      <c r="UD54"/>
      <c r="UE54"/>
      <c r="UF54"/>
      <c r="UG54"/>
      <c r="UH54"/>
      <c r="UI54"/>
      <c r="UJ54"/>
      <c r="UK54"/>
      <c r="UL54"/>
      <c r="UM54"/>
      <c r="UN54"/>
      <c r="UO54"/>
      <c r="UP54"/>
      <c r="UQ54"/>
      <c r="UR54"/>
      <c r="US54"/>
      <c r="UT54"/>
      <c r="UU54"/>
      <c r="UV54"/>
      <c r="UW54"/>
      <c r="UX54"/>
      <c r="UY54"/>
      <c r="UZ54"/>
      <c r="VA54"/>
      <c r="VB54"/>
      <c r="VC54"/>
      <c r="VD54"/>
      <c r="VE54"/>
      <c r="VF54"/>
      <c r="VG54"/>
      <c r="VH54"/>
      <c r="VI54"/>
      <c r="VJ54"/>
      <c r="VK54"/>
      <c r="VL54"/>
      <c r="VM54"/>
      <c r="VN54"/>
      <c r="VO54"/>
      <c r="VP54"/>
      <c r="VQ54"/>
      <c r="VR54"/>
      <c r="VS54"/>
      <c r="VT54"/>
      <c r="VU54"/>
      <c r="VV54"/>
      <c r="VW54"/>
      <c r="VX54"/>
      <c r="VY54"/>
      <c r="VZ54"/>
      <c r="WA54"/>
      <c r="WB54"/>
      <c r="WC54"/>
      <c r="WD54"/>
      <c r="WE54"/>
      <c r="WF54"/>
      <c r="WG54"/>
      <c r="WH54"/>
      <c r="WI54"/>
      <c r="WJ54"/>
      <c r="WK54"/>
      <c r="WL54"/>
      <c r="WM54"/>
      <c r="WN54"/>
      <c r="WO54"/>
      <c r="WP54"/>
      <c r="WQ54"/>
      <c r="WR54"/>
      <c r="WS54"/>
      <c r="WT54"/>
      <c r="WU54"/>
      <c r="WV54"/>
      <c r="WW54"/>
      <c r="WX54"/>
      <c r="WY54"/>
      <c r="WZ54"/>
      <c r="XA54"/>
      <c r="XB54"/>
      <c r="XC54"/>
      <c r="XD54"/>
      <c r="XE54"/>
      <c r="XF54"/>
      <c r="XG54"/>
      <c r="XH54"/>
      <c r="XI54"/>
      <c r="XJ54"/>
      <c r="XK54"/>
      <c r="XL54"/>
      <c r="XM54"/>
      <c r="XN54"/>
      <c r="XO54"/>
      <c r="XP54"/>
      <c r="XQ54"/>
      <c r="XR54"/>
      <c r="XS54"/>
      <c r="XT54"/>
      <c r="XU54"/>
      <c r="XV54"/>
      <c r="XW54"/>
      <c r="XX54"/>
      <c r="XY54"/>
      <c r="XZ54"/>
      <c r="YA54"/>
      <c r="YB54"/>
      <c r="YC54"/>
      <c r="YD54"/>
      <c r="YE54"/>
      <c r="YF54"/>
      <c r="YG54"/>
      <c r="YH54"/>
      <c r="YI54"/>
      <c r="YJ54"/>
      <c r="YK54"/>
      <c r="YL54"/>
      <c r="YM54"/>
      <c r="YN54"/>
      <c r="YO54"/>
      <c r="YP54"/>
      <c r="YQ54"/>
      <c r="YR54"/>
      <c r="YS54"/>
      <c r="YT54"/>
      <c r="YU54"/>
      <c r="YV54"/>
      <c r="YW54"/>
      <c r="YX54"/>
      <c r="YY54"/>
      <c r="YZ54"/>
      <c r="ZA54"/>
      <c r="ZB54"/>
      <c r="ZC54"/>
      <c r="ZD54"/>
      <c r="ZE54"/>
      <c r="ZF54"/>
      <c r="ZG54"/>
      <c r="ZH54"/>
      <c r="ZI54"/>
      <c r="ZJ54"/>
      <c r="ZK54"/>
      <c r="ZL54"/>
      <c r="ZM54"/>
      <c r="ZN54"/>
      <c r="ZO54"/>
      <c r="ZP54"/>
      <c r="ZQ54"/>
      <c r="ZR54"/>
      <c r="ZS54"/>
      <c r="ZT54"/>
      <c r="ZU54"/>
      <c r="ZV54"/>
      <c r="ZW54"/>
      <c r="ZX54"/>
      <c r="ZY54"/>
      <c r="ZZ54"/>
      <c r="AAA54"/>
      <c r="AAB54"/>
      <c r="AAC54"/>
      <c r="AAD54"/>
      <c r="AAE54"/>
      <c r="AAF54"/>
      <c r="AAG54"/>
      <c r="AAH54"/>
      <c r="AAI54"/>
      <c r="AAJ54"/>
      <c r="AAK54"/>
      <c r="AAL54"/>
      <c r="AAM54"/>
      <c r="AAN54"/>
      <c r="AAO54"/>
      <c r="AAP54"/>
      <c r="AAQ54"/>
      <c r="AAR54"/>
      <c r="AAS54"/>
      <c r="AAT54"/>
      <c r="AAU54"/>
      <c r="AAV54"/>
      <c r="AAW54"/>
      <c r="AAX54"/>
      <c r="AAY54"/>
      <c r="AAZ54"/>
      <c r="ABA54"/>
      <c r="ABB54"/>
      <c r="ABC54"/>
      <c r="ABD54"/>
      <c r="ABE54"/>
      <c r="ABF54"/>
      <c r="ABG54"/>
      <c r="ABH54"/>
      <c r="ABI54"/>
      <c r="ABJ54"/>
      <c r="ABK54"/>
      <c r="ABL54"/>
      <c r="ABM54"/>
      <c r="ABN54"/>
      <c r="ABO54"/>
      <c r="ABP54"/>
      <c r="ABQ54"/>
      <c r="ABR54"/>
      <c r="ABS54"/>
      <c r="ABT54"/>
      <c r="ABU54"/>
      <c r="ABV54"/>
      <c r="ABW54"/>
      <c r="ABX54"/>
      <c r="ABY54"/>
      <c r="ABZ54"/>
      <c r="ACA54"/>
      <c r="ACB54"/>
      <c r="ACC54"/>
      <c r="ACD54"/>
      <c r="ACE54"/>
      <c r="ACF54"/>
      <c r="ACG54"/>
      <c r="ACH54"/>
      <c r="ACI54"/>
      <c r="ACJ54"/>
      <c r="ACK54"/>
      <c r="ACL54"/>
      <c r="ACM54"/>
      <c r="ACN54"/>
      <c r="ACO54"/>
      <c r="ACP54"/>
      <c r="ACQ54"/>
      <c r="ACR54"/>
      <c r="ACS54"/>
      <c r="ACT54"/>
      <c r="ACU54"/>
      <c r="ACV54"/>
      <c r="ACW54"/>
      <c r="ACX54"/>
      <c r="ACY54"/>
      <c r="ACZ54"/>
      <c r="ADA54"/>
      <c r="ADB54"/>
      <c r="ADC54"/>
      <c r="ADD54"/>
      <c r="ADE54"/>
      <c r="ADF54"/>
      <c r="ADG54"/>
      <c r="ADH54"/>
      <c r="ADI54"/>
      <c r="ADJ54"/>
      <c r="ADK54"/>
      <c r="ADL54"/>
      <c r="ADM54"/>
      <c r="ADN54"/>
      <c r="ADO54"/>
      <c r="ADP54"/>
      <c r="ADQ54"/>
      <c r="ADR54"/>
      <c r="ADS54"/>
      <c r="ADT54"/>
      <c r="ADU54"/>
      <c r="ADV54"/>
      <c r="ADW54"/>
      <c r="ADX54"/>
      <c r="ADY54"/>
      <c r="ADZ54"/>
      <c r="AEA54"/>
      <c r="AEB54"/>
      <c r="AEC54"/>
      <c r="AED54"/>
      <c r="AEE54"/>
      <c r="AEF54"/>
      <c r="AEG54"/>
      <c r="AEH54"/>
      <c r="AEI54"/>
      <c r="AEJ54"/>
      <c r="AEK54"/>
      <c r="AEL54"/>
      <c r="AEM54"/>
      <c r="AEN54"/>
      <c r="AEO54"/>
      <c r="AEP54"/>
      <c r="AEQ54"/>
      <c r="AER54"/>
      <c r="AES54"/>
      <c r="AET54"/>
      <c r="AEU54"/>
      <c r="AEV54"/>
      <c r="AEW54"/>
      <c r="AEX54"/>
      <c r="AEY54"/>
      <c r="AEZ54"/>
      <c r="AFA54"/>
      <c r="AFB54"/>
      <c r="AFC54"/>
      <c r="AFD54"/>
      <c r="AFE54"/>
      <c r="AFF54"/>
      <c r="AFG54"/>
      <c r="AFH54"/>
      <c r="AFI54"/>
      <c r="AFJ54"/>
      <c r="AFK54"/>
      <c r="AFL54"/>
      <c r="AFM54"/>
      <c r="AFN54"/>
      <c r="AFO54"/>
      <c r="AFP54"/>
      <c r="AFQ54"/>
      <c r="AFR54"/>
      <c r="AFS54"/>
      <c r="AFT54"/>
      <c r="AFU54"/>
      <c r="AFV54"/>
      <c r="AFW54"/>
      <c r="AFX54"/>
      <c r="AFY54"/>
      <c r="AFZ54"/>
      <c r="AGA54"/>
      <c r="AGB54"/>
      <c r="AGC54"/>
      <c r="AGD54"/>
      <c r="AGE54"/>
      <c r="AGF54"/>
      <c r="AGG54"/>
      <c r="AGH54"/>
      <c r="AGI54"/>
      <c r="AGJ54"/>
      <c r="AGK54"/>
      <c r="AGL54"/>
      <c r="AGM54"/>
      <c r="AGN54"/>
      <c r="AGO54"/>
      <c r="AGP54"/>
      <c r="AGQ54"/>
      <c r="AGR54"/>
      <c r="AGS54"/>
      <c r="AGT54"/>
      <c r="AGU54"/>
      <c r="AGV54"/>
      <c r="AGW54"/>
      <c r="AGX54"/>
      <c r="AGY54"/>
      <c r="AGZ54"/>
      <c r="AHA54"/>
      <c r="AHB54"/>
      <c r="AHC54"/>
      <c r="AHD54"/>
      <c r="AHE54"/>
      <c r="AHF54"/>
      <c r="AHG54"/>
      <c r="AHH54"/>
      <c r="AHI54"/>
      <c r="AHJ54"/>
      <c r="AHK54"/>
      <c r="AHL54"/>
      <c r="AHM54"/>
      <c r="AHN54"/>
      <c r="AHO54"/>
      <c r="AHP54"/>
      <c r="AHQ54"/>
      <c r="AHR54"/>
      <c r="AHS54"/>
      <c r="AHT54"/>
      <c r="AHU54"/>
      <c r="AHV54"/>
      <c r="AHW54"/>
      <c r="AHX54"/>
      <c r="AHY54"/>
      <c r="AHZ54"/>
      <c r="AIA54"/>
      <c r="AIB54"/>
      <c r="AIC54"/>
      <c r="AID54"/>
      <c r="AIE54"/>
      <c r="AIF54"/>
      <c r="AIG54"/>
      <c r="AIH54"/>
      <c r="AII54"/>
      <c r="AIJ54"/>
      <c r="AIK54"/>
      <c r="AIL54"/>
      <c r="AIM54"/>
      <c r="AIN54"/>
      <c r="AIO54"/>
      <c r="AIP54"/>
      <c r="AIQ54"/>
      <c r="AIR54"/>
      <c r="AIS54"/>
      <c r="AIT54"/>
      <c r="AIU54"/>
      <c r="AIV54"/>
      <c r="AIW54"/>
      <c r="AIX54"/>
      <c r="AIY54"/>
      <c r="AIZ54"/>
      <c r="AJA54"/>
      <c r="AJB54"/>
      <c r="AJC54"/>
      <c r="AJD54"/>
      <c r="AJE54"/>
      <c r="AJF54"/>
      <c r="AJG54"/>
      <c r="AJH54"/>
      <c r="AJI54"/>
      <c r="AJJ54"/>
      <c r="AJK54"/>
      <c r="AJL54"/>
      <c r="AJM54"/>
      <c r="AJN54"/>
      <c r="AJO54"/>
      <c r="AJP54"/>
      <c r="AJQ54"/>
      <c r="AJR54"/>
      <c r="AJS54"/>
      <c r="AJT54"/>
      <c r="AJU54"/>
      <c r="AJV54"/>
      <c r="AJW54"/>
      <c r="AJX54"/>
      <c r="AJY54"/>
      <c r="AJZ54"/>
      <c r="AKA54"/>
      <c r="AKB54"/>
      <c r="AKC54"/>
      <c r="AKD54"/>
      <c r="AKE54"/>
      <c r="AKF54"/>
      <c r="AKG54"/>
      <c r="AKH54"/>
      <c r="AKI54"/>
      <c r="AKJ54"/>
      <c r="AKK54"/>
      <c r="AKL54"/>
      <c r="AKM54"/>
      <c r="AKN54"/>
      <c r="AKO54"/>
      <c r="AKP54"/>
      <c r="AKQ54"/>
      <c r="AKR54"/>
      <c r="AKS54"/>
      <c r="AKT54"/>
      <c r="AKU54"/>
      <c r="AKV54"/>
      <c r="AKW54"/>
      <c r="AKX54"/>
      <c r="AKY54"/>
      <c r="AKZ54"/>
      <c r="ALA54"/>
      <c r="ALB54"/>
      <c r="ALC54"/>
      <c r="ALD54"/>
      <c r="ALE54"/>
      <c r="ALF54"/>
      <c r="ALG54"/>
      <c r="ALH54"/>
      <c r="ALI54"/>
      <c r="ALJ54"/>
      <c r="ALK54"/>
      <c r="ALL54"/>
      <c r="ALM54"/>
      <c r="ALN54"/>
      <c r="ALO54"/>
      <c r="ALP54"/>
      <c r="ALQ54"/>
      <c r="ALR54"/>
      <c r="ALS54"/>
      <c r="ALT54"/>
      <c r="ALU54"/>
      <c r="ALV54"/>
      <c r="ALW54"/>
      <c r="ALX54"/>
      <c r="ALY54"/>
      <c r="ALZ54"/>
      <c r="AMA54"/>
      <c r="AMB54"/>
      <c r="AMC54"/>
      <c r="AMD54"/>
      <c r="AME54"/>
      <c r="AMF54"/>
      <c r="AMG54"/>
      <c r="AMH54"/>
      <c r="AMI54"/>
      <c r="AMJ54"/>
      <c r="AMK54"/>
      <c r="AML54"/>
      <c r="AMM54"/>
      <c r="AMN54"/>
      <c r="AMO54"/>
      <c r="AMP54"/>
      <c r="AMQ54"/>
      <c r="AMR54"/>
      <c r="AMS54"/>
      <c r="AMT54"/>
      <c r="AMU54"/>
      <c r="AMV54"/>
      <c r="AMW54"/>
      <c r="AMX54"/>
      <c r="AMY54"/>
      <c r="AMZ54"/>
      <c r="ANA54"/>
      <c r="ANB54"/>
      <c r="ANC54"/>
      <c r="AND54"/>
      <c r="ANE54"/>
      <c r="ANF54"/>
      <c r="ANG54"/>
      <c r="ANH54"/>
      <c r="ANI54"/>
      <c r="ANJ54"/>
      <c r="ANK54"/>
      <c r="ANL54"/>
      <c r="ANM54"/>
      <c r="ANN54"/>
      <c r="ANO54"/>
      <c r="ANP54"/>
    </row>
    <row r="55" spans="1:1056" s="7" customFormat="1" ht="63" customHeight="1" x14ac:dyDescent="0.5">
      <c r="A55" s="5" t="s">
        <v>382</v>
      </c>
      <c r="B55" s="12">
        <v>2.27</v>
      </c>
      <c r="C55" s="9"/>
      <c r="D55" s="9" t="s">
        <v>3</v>
      </c>
      <c r="E55" s="9" t="s">
        <v>2</v>
      </c>
      <c r="F55" s="9" t="s">
        <v>103</v>
      </c>
      <c r="G55" s="9"/>
      <c r="H55" s="8" t="s">
        <v>369</v>
      </c>
      <c r="I55" s="49" t="s">
        <v>158</v>
      </c>
      <c r="J55" s="48" t="s">
        <v>131</v>
      </c>
      <c r="K55" s="48" t="s">
        <v>131</v>
      </c>
      <c r="L55" s="48" t="s">
        <v>131</v>
      </c>
      <c r="M55" s="15">
        <v>4</v>
      </c>
      <c r="N55" s="8" t="s">
        <v>182</v>
      </c>
      <c r="O55" s="10" t="s">
        <v>370</v>
      </c>
      <c r="P55" s="9" t="str">
        <f>Q8</f>
        <v>20.02.2027</v>
      </c>
      <c r="Q55" s="8" t="s">
        <v>371</v>
      </c>
      <c r="R55" s="8" t="s">
        <v>368</v>
      </c>
      <c r="S55" s="44" t="s">
        <v>472</v>
      </c>
      <c r="T55" s="44" t="s">
        <v>506</v>
      </c>
      <c r="U55" s="59" t="str">
        <f t="shared" si="3"/>
        <v>SP</v>
      </c>
      <c r="V55" s="5" t="s">
        <v>507</v>
      </c>
      <c r="W55">
        <v>4</v>
      </c>
      <c r="X55">
        <v>28</v>
      </c>
      <c r="Y55" s="155">
        <f t="shared" si="1"/>
        <v>32</v>
      </c>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c r="IS55"/>
      <c r="IT55"/>
      <c r="IU55"/>
      <c r="IV55"/>
      <c r="IW55"/>
      <c r="IX55"/>
      <c r="IY55"/>
      <c r="IZ55"/>
      <c r="JA55"/>
      <c r="JB55"/>
      <c r="JC55"/>
      <c r="JD55"/>
      <c r="JE55"/>
      <c r="JF55"/>
      <c r="JG55"/>
      <c r="JH55"/>
      <c r="JI55"/>
      <c r="JJ55"/>
      <c r="JK55"/>
      <c r="JL55"/>
      <c r="JM55"/>
      <c r="JN55"/>
      <c r="JO55"/>
      <c r="JP55"/>
      <c r="JQ55"/>
      <c r="JR55"/>
      <c r="JS55"/>
      <c r="JT55"/>
      <c r="JU55"/>
      <c r="JV55"/>
      <c r="JW55"/>
      <c r="JX55"/>
      <c r="JY55"/>
      <c r="JZ55"/>
      <c r="KA55"/>
      <c r="KB55"/>
      <c r="KC55"/>
      <c r="KD55"/>
      <c r="KE55"/>
      <c r="KF55"/>
      <c r="KG55"/>
      <c r="KH55"/>
      <c r="KI55"/>
      <c r="KJ55"/>
      <c r="KK55"/>
      <c r="KL55"/>
      <c r="KM55"/>
      <c r="KN55"/>
      <c r="KO55"/>
      <c r="KP55"/>
      <c r="KQ55"/>
      <c r="KR55"/>
      <c r="KS55"/>
      <c r="KT55"/>
      <c r="KU55"/>
      <c r="KV55"/>
      <c r="KW55"/>
      <c r="KX55"/>
      <c r="KY55"/>
      <c r="KZ55"/>
      <c r="LA55"/>
      <c r="LB55"/>
      <c r="LC55"/>
      <c r="LD55"/>
      <c r="LE55"/>
      <c r="LF55"/>
      <c r="LG55"/>
      <c r="LH55"/>
      <c r="LI55"/>
      <c r="LJ55"/>
      <c r="LK55"/>
      <c r="LL55"/>
      <c r="LM55"/>
      <c r="LN55"/>
      <c r="LO55"/>
      <c r="LP55"/>
      <c r="LQ55"/>
      <c r="LR55"/>
      <c r="LS55"/>
      <c r="LT55"/>
      <c r="LU55"/>
      <c r="LV55"/>
      <c r="LW55"/>
      <c r="LX55"/>
      <c r="LY55"/>
      <c r="LZ55"/>
      <c r="MA55"/>
      <c r="MB55"/>
      <c r="MC55"/>
      <c r="MD55"/>
      <c r="ME55"/>
      <c r="MF55"/>
      <c r="MG55"/>
      <c r="MH55"/>
      <c r="MI55"/>
      <c r="MJ55"/>
      <c r="MK55"/>
      <c r="ML55"/>
      <c r="MM55"/>
      <c r="MN55"/>
      <c r="MO55"/>
      <c r="MP55"/>
      <c r="MQ55"/>
      <c r="MR55"/>
      <c r="MS55"/>
      <c r="MT55"/>
      <c r="MU55"/>
      <c r="MV55"/>
      <c r="MW55"/>
      <c r="MX55"/>
      <c r="MY55"/>
      <c r="MZ55"/>
      <c r="NA55"/>
      <c r="NB55"/>
      <c r="NC55"/>
      <c r="ND55"/>
      <c r="NE55"/>
      <c r="NF55"/>
      <c r="NG55"/>
      <c r="NH55"/>
      <c r="NI55"/>
      <c r="NJ55"/>
      <c r="NK55"/>
      <c r="NL55"/>
      <c r="NM55"/>
      <c r="NN55"/>
      <c r="NO55"/>
      <c r="NP55"/>
      <c r="NQ55"/>
      <c r="NR55"/>
      <c r="NS55"/>
      <c r="NT55"/>
      <c r="NU55"/>
      <c r="NV55"/>
      <c r="NW55"/>
      <c r="NX55"/>
      <c r="NY55"/>
      <c r="NZ55"/>
      <c r="OA55"/>
      <c r="OB55"/>
      <c r="OC55"/>
      <c r="OD55"/>
      <c r="OE55"/>
      <c r="OF55"/>
      <c r="OG55"/>
      <c r="OH55"/>
      <c r="OI55"/>
      <c r="OJ55"/>
      <c r="OK55"/>
      <c r="OL55"/>
      <c r="OM55"/>
      <c r="ON55"/>
      <c r="OO55"/>
      <c r="OP55"/>
      <c r="OQ55"/>
      <c r="OR55"/>
      <c r="OS55"/>
      <c r="OT55"/>
      <c r="OU55"/>
      <c r="OV55"/>
      <c r="OW55"/>
      <c r="OX55"/>
      <c r="OY55"/>
      <c r="OZ55"/>
      <c r="PA55"/>
      <c r="PB55"/>
      <c r="PC55"/>
      <c r="PD55"/>
      <c r="PE55"/>
      <c r="PF55"/>
      <c r="PG55"/>
      <c r="PH55"/>
      <c r="PI55"/>
      <c r="PJ55"/>
      <c r="PK55"/>
      <c r="PL55"/>
      <c r="PM55"/>
      <c r="PN55"/>
      <c r="PO55"/>
      <c r="PP55"/>
      <c r="PQ55"/>
      <c r="PR55"/>
      <c r="PS55"/>
      <c r="PT55"/>
      <c r="PU55"/>
      <c r="PV55"/>
      <c r="PW55"/>
      <c r="PX55"/>
      <c r="PY55"/>
      <c r="PZ55"/>
      <c r="QA55"/>
      <c r="QB55"/>
      <c r="QC55"/>
      <c r="QD55"/>
      <c r="QE55"/>
      <c r="QF55"/>
      <c r="QG55"/>
      <c r="QH55"/>
      <c r="QI55"/>
      <c r="QJ55"/>
      <c r="QK55"/>
      <c r="QL55"/>
      <c r="QM55"/>
      <c r="QN55"/>
      <c r="QO55"/>
      <c r="QP55"/>
      <c r="QQ55"/>
      <c r="QR55"/>
      <c r="QS55"/>
      <c r="QT55"/>
      <c r="QU55"/>
      <c r="QV55"/>
      <c r="QW55"/>
      <c r="QX55"/>
      <c r="QY55"/>
      <c r="QZ55"/>
      <c r="RA55"/>
      <c r="RB55"/>
      <c r="RC55"/>
      <c r="RD55"/>
      <c r="RE55"/>
      <c r="RF55"/>
      <c r="RG55"/>
      <c r="RH55"/>
      <c r="RI55"/>
      <c r="RJ55"/>
      <c r="RK55"/>
      <c r="RL55"/>
      <c r="RM55"/>
      <c r="RN55"/>
      <c r="RO55"/>
      <c r="RP55"/>
      <c r="RQ55"/>
      <c r="RR55"/>
      <c r="RS55"/>
      <c r="RT55"/>
      <c r="RU55"/>
      <c r="RV55"/>
      <c r="RW55"/>
      <c r="RX55"/>
      <c r="RY55"/>
      <c r="RZ55"/>
      <c r="SA55"/>
      <c r="SB55"/>
      <c r="SC55"/>
      <c r="SD55"/>
      <c r="SE55"/>
      <c r="SF55"/>
      <c r="SG55"/>
      <c r="SH55"/>
      <c r="SI55"/>
      <c r="SJ55"/>
      <c r="SK55"/>
      <c r="SL55"/>
      <c r="SM55"/>
      <c r="SN55"/>
      <c r="SO55"/>
      <c r="SP55"/>
      <c r="SQ55"/>
      <c r="SR55"/>
      <c r="SS55"/>
      <c r="ST55"/>
      <c r="SU55"/>
      <c r="SV55"/>
      <c r="SW55"/>
      <c r="SX55"/>
      <c r="SY55"/>
      <c r="SZ55"/>
      <c r="TA55"/>
      <c r="TB55"/>
      <c r="TC55"/>
      <c r="TD55"/>
      <c r="TE55"/>
      <c r="TF55"/>
      <c r="TG55"/>
      <c r="TH55"/>
      <c r="TI55"/>
      <c r="TJ55"/>
      <c r="TK55"/>
      <c r="TL55"/>
      <c r="TM55"/>
      <c r="TN55"/>
      <c r="TO55"/>
      <c r="TP55"/>
      <c r="TQ55"/>
      <c r="TR55"/>
      <c r="TS55"/>
      <c r="TT55"/>
      <c r="TU55"/>
      <c r="TV55"/>
      <c r="TW55"/>
      <c r="TX55"/>
      <c r="TY55"/>
      <c r="TZ55"/>
      <c r="UA55"/>
      <c r="UB55"/>
      <c r="UC55"/>
      <c r="UD55"/>
      <c r="UE55"/>
      <c r="UF55"/>
      <c r="UG55"/>
      <c r="UH55"/>
      <c r="UI55"/>
      <c r="UJ55"/>
      <c r="UK55"/>
      <c r="UL55"/>
      <c r="UM55"/>
      <c r="UN55"/>
      <c r="UO55"/>
      <c r="UP55"/>
      <c r="UQ55"/>
      <c r="UR55"/>
      <c r="US55"/>
      <c r="UT55"/>
      <c r="UU55"/>
      <c r="UV55"/>
      <c r="UW55"/>
      <c r="UX55"/>
      <c r="UY55"/>
      <c r="UZ55"/>
      <c r="VA55"/>
      <c r="VB55"/>
      <c r="VC55"/>
      <c r="VD55"/>
      <c r="VE55"/>
      <c r="VF55"/>
      <c r="VG55"/>
      <c r="VH55"/>
      <c r="VI55"/>
      <c r="VJ55"/>
      <c r="VK55"/>
      <c r="VL55"/>
      <c r="VM55"/>
      <c r="VN55"/>
      <c r="VO55"/>
      <c r="VP55"/>
      <c r="VQ55"/>
      <c r="VR55"/>
      <c r="VS55"/>
      <c r="VT55"/>
      <c r="VU55"/>
      <c r="VV55"/>
      <c r="VW55"/>
      <c r="VX55"/>
      <c r="VY55"/>
      <c r="VZ55"/>
      <c r="WA55"/>
      <c r="WB55"/>
      <c r="WC55"/>
      <c r="WD55"/>
      <c r="WE55"/>
      <c r="WF55"/>
      <c r="WG55"/>
      <c r="WH55"/>
      <c r="WI55"/>
      <c r="WJ55"/>
      <c r="WK55"/>
      <c r="WL55"/>
      <c r="WM55"/>
      <c r="WN55"/>
      <c r="WO55"/>
      <c r="WP55"/>
      <c r="WQ55"/>
      <c r="WR55"/>
      <c r="WS55"/>
      <c r="WT55"/>
      <c r="WU55"/>
      <c r="WV55"/>
      <c r="WW55"/>
      <c r="WX55"/>
      <c r="WY55"/>
      <c r="WZ55"/>
      <c r="XA55"/>
      <c r="XB55"/>
      <c r="XC55"/>
      <c r="XD55"/>
      <c r="XE55"/>
      <c r="XF55"/>
      <c r="XG55"/>
      <c r="XH55"/>
      <c r="XI55"/>
      <c r="XJ55"/>
      <c r="XK55"/>
      <c r="XL55"/>
      <c r="XM55"/>
      <c r="XN55"/>
      <c r="XO55"/>
      <c r="XP55"/>
      <c r="XQ55"/>
      <c r="XR55"/>
      <c r="XS55"/>
      <c r="XT55"/>
      <c r="XU55"/>
      <c r="XV55"/>
      <c r="XW55"/>
      <c r="XX55"/>
      <c r="XY55"/>
      <c r="XZ55"/>
      <c r="YA55"/>
      <c r="YB55"/>
      <c r="YC55"/>
      <c r="YD55"/>
      <c r="YE55"/>
      <c r="YF55"/>
      <c r="YG55"/>
      <c r="YH55"/>
      <c r="YI55"/>
      <c r="YJ55"/>
      <c r="YK55"/>
      <c r="YL55"/>
      <c r="YM55"/>
      <c r="YN55"/>
      <c r="YO55"/>
      <c r="YP55"/>
      <c r="YQ55"/>
      <c r="YR55"/>
      <c r="YS55"/>
      <c r="YT55"/>
      <c r="YU55"/>
      <c r="YV55"/>
      <c r="YW55"/>
      <c r="YX55"/>
      <c r="YY55"/>
      <c r="YZ55"/>
      <c r="ZA55"/>
      <c r="ZB55"/>
      <c r="ZC55"/>
      <c r="ZD55"/>
      <c r="ZE55"/>
      <c r="ZF55"/>
      <c r="ZG55"/>
      <c r="ZH55"/>
      <c r="ZI55"/>
      <c r="ZJ55"/>
      <c r="ZK55"/>
      <c r="ZL55"/>
      <c r="ZM55"/>
      <c r="ZN55"/>
      <c r="ZO55"/>
      <c r="ZP55"/>
      <c r="ZQ55"/>
      <c r="ZR55"/>
      <c r="ZS55"/>
      <c r="ZT55"/>
      <c r="ZU55"/>
      <c r="ZV55"/>
      <c r="ZW55"/>
      <c r="ZX55"/>
      <c r="ZY55"/>
      <c r="ZZ55"/>
      <c r="AAA55"/>
      <c r="AAB55"/>
      <c r="AAC55"/>
      <c r="AAD55"/>
      <c r="AAE55"/>
      <c r="AAF55"/>
      <c r="AAG55"/>
      <c r="AAH55"/>
      <c r="AAI55"/>
      <c r="AAJ55"/>
      <c r="AAK55"/>
      <c r="AAL55"/>
      <c r="AAM55"/>
      <c r="AAN55"/>
      <c r="AAO55"/>
      <c r="AAP55"/>
      <c r="AAQ55"/>
      <c r="AAR55"/>
      <c r="AAS55"/>
      <c r="AAT55"/>
      <c r="AAU55"/>
      <c r="AAV55"/>
      <c r="AAW55"/>
      <c r="AAX55"/>
      <c r="AAY55"/>
      <c r="AAZ55"/>
      <c r="ABA55"/>
      <c r="ABB55"/>
      <c r="ABC55"/>
      <c r="ABD55"/>
      <c r="ABE55"/>
      <c r="ABF55"/>
      <c r="ABG55"/>
      <c r="ABH55"/>
      <c r="ABI55"/>
      <c r="ABJ55"/>
      <c r="ABK55"/>
      <c r="ABL55"/>
      <c r="ABM55"/>
      <c r="ABN55"/>
      <c r="ABO55"/>
      <c r="ABP55"/>
      <c r="ABQ55"/>
      <c r="ABR55"/>
      <c r="ABS55"/>
      <c r="ABT55"/>
      <c r="ABU55"/>
      <c r="ABV55"/>
      <c r="ABW55"/>
      <c r="ABX55"/>
      <c r="ABY55"/>
      <c r="ABZ55"/>
      <c r="ACA55"/>
      <c r="ACB55"/>
      <c r="ACC55"/>
      <c r="ACD55"/>
      <c r="ACE55"/>
      <c r="ACF55"/>
      <c r="ACG55"/>
      <c r="ACH55"/>
      <c r="ACI55"/>
      <c r="ACJ55"/>
      <c r="ACK55"/>
      <c r="ACL55"/>
      <c r="ACM55"/>
      <c r="ACN55"/>
      <c r="ACO55"/>
      <c r="ACP55"/>
      <c r="ACQ55"/>
      <c r="ACR55"/>
      <c r="ACS55"/>
      <c r="ACT55"/>
      <c r="ACU55"/>
      <c r="ACV55"/>
      <c r="ACW55"/>
      <c r="ACX55"/>
      <c r="ACY55"/>
      <c r="ACZ55"/>
      <c r="ADA55"/>
      <c r="ADB55"/>
      <c r="ADC55"/>
      <c r="ADD55"/>
      <c r="ADE55"/>
      <c r="ADF55"/>
      <c r="ADG55"/>
      <c r="ADH55"/>
      <c r="ADI55"/>
      <c r="ADJ55"/>
      <c r="ADK55"/>
      <c r="ADL55"/>
      <c r="ADM55"/>
      <c r="ADN55"/>
      <c r="ADO55"/>
      <c r="ADP55"/>
      <c r="ADQ55"/>
      <c r="ADR55"/>
      <c r="ADS55"/>
      <c r="ADT55"/>
      <c r="ADU55"/>
      <c r="ADV55"/>
      <c r="ADW55"/>
      <c r="ADX55"/>
      <c r="ADY55"/>
      <c r="ADZ55"/>
      <c r="AEA55"/>
      <c r="AEB55"/>
      <c r="AEC55"/>
      <c r="AED55"/>
      <c r="AEE55"/>
      <c r="AEF55"/>
      <c r="AEG55"/>
      <c r="AEH55"/>
      <c r="AEI55"/>
      <c r="AEJ55"/>
      <c r="AEK55"/>
      <c r="AEL55"/>
      <c r="AEM55"/>
      <c r="AEN55"/>
      <c r="AEO55"/>
      <c r="AEP55"/>
      <c r="AEQ55"/>
      <c r="AER55"/>
      <c r="AES55"/>
      <c r="AET55"/>
      <c r="AEU55"/>
      <c r="AEV55"/>
      <c r="AEW55"/>
      <c r="AEX55"/>
      <c r="AEY55"/>
      <c r="AEZ55"/>
      <c r="AFA55"/>
      <c r="AFB55"/>
      <c r="AFC55"/>
      <c r="AFD55"/>
      <c r="AFE55"/>
      <c r="AFF55"/>
      <c r="AFG55"/>
      <c r="AFH55"/>
      <c r="AFI55"/>
      <c r="AFJ55"/>
      <c r="AFK55"/>
      <c r="AFL55"/>
      <c r="AFM55"/>
      <c r="AFN55"/>
      <c r="AFO55"/>
      <c r="AFP55"/>
      <c r="AFQ55"/>
      <c r="AFR55"/>
      <c r="AFS55"/>
      <c r="AFT55"/>
      <c r="AFU55"/>
      <c r="AFV55"/>
      <c r="AFW55"/>
      <c r="AFX55"/>
      <c r="AFY55"/>
      <c r="AFZ55"/>
      <c r="AGA55"/>
      <c r="AGB55"/>
      <c r="AGC55"/>
      <c r="AGD55"/>
      <c r="AGE55"/>
      <c r="AGF55"/>
      <c r="AGG55"/>
      <c r="AGH55"/>
      <c r="AGI55"/>
      <c r="AGJ55"/>
      <c r="AGK55"/>
      <c r="AGL55"/>
      <c r="AGM55"/>
      <c r="AGN55"/>
      <c r="AGO55"/>
      <c r="AGP55"/>
      <c r="AGQ55"/>
      <c r="AGR55"/>
      <c r="AGS55"/>
      <c r="AGT55"/>
      <c r="AGU55"/>
      <c r="AGV55"/>
      <c r="AGW55"/>
      <c r="AGX55"/>
      <c r="AGY55"/>
      <c r="AGZ55"/>
      <c r="AHA55"/>
      <c r="AHB55"/>
      <c r="AHC55"/>
      <c r="AHD55"/>
      <c r="AHE55"/>
      <c r="AHF55"/>
      <c r="AHG55"/>
      <c r="AHH55"/>
      <c r="AHI55"/>
      <c r="AHJ55"/>
      <c r="AHK55"/>
      <c r="AHL55"/>
      <c r="AHM55"/>
      <c r="AHN55"/>
      <c r="AHO55"/>
      <c r="AHP55"/>
      <c r="AHQ55"/>
      <c r="AHR55"/>
      <c r="AHS55"/>
      <c r="AHT55"/>
      <c r="AHU55"/>
      <c r="AHV55"/>
      <c r="AHW55"/>
      <c r="AHX55"/>
      <c r="AHY55"/>
      <c r="AHZ55"/>
      <c r="AIA55"/>
      <c r="AIB55"/>
      <c r="AIC55"/>
      <c r="AID55"/>
      <c r="AIE55"/>
      <c r="AIF55"/>
      <c r="AIG55"/>
      <c r="AIH55"/>
      <c r="AII55"/>
      <c r="AIJ55"/>
      <c r="AIK55"/>
      <c r="AIL55"/>
      <c r="AIM55"/>
      <c r="AIN55"/>
      <c r="AIO55"/>
      <c r="AIP55"/>
      <c r="AIQ55"/>
      <c r="AIR55"/>
      <c r="AIS55"/>
      <c r="AIT55"/>
      <c r="AIU55"/>
      <c r="AIV55"/>
      <c r="AIW55"/>
      <c r="AIX55"/>
      <c r="AIY55"/>
      <c r="AIZ55"/>
      <c r="AJA55"/>
      <c r="AJB55"/>
      <c r="AJC55"/>
      <c r="AJD55"/>
      <c r="AJE55"/>
      <c r="AJF55"/>
      <c r="AJG55"/>
      <c r="AJH55"/>
      <c r="AJI55"/>
      <c r="AJJ55"/>
      <c r="AJK55"/>
      <c r="AJL55"/>
      <c r="AJM55"/>
      <c r="AJN55"/>
      <c r="AJO55"/>
      <c r="AJP55"/>
      <c r="AJQ55"/>
      <c r="AJR55"/>
      <c r="AJS55"/>
      <c r="AJT55"/>
      <c r="AJU55"/>
      <c r="AJV55"/>
      <c r="AJW55"/>
      <c r="AJX55"/>
      <c r="AJY55"/>
      <c r="AJZ55"/>
      <c r="AKA55"/>
      <c r="AKB55"/>
      <c r="AKC55"/>
      <c r="AKD55"/>
      <c r="AKE55"/>
      <c r="AKF55"/>
      <c r="AKG55"/>
      <c r="AKH55"/>
      <c r="AKI55"/>
      <c r="AKJ55"/>
      <c r="AKK55"/>
      <c r="AKL55"/>
      <c r="AKM55"/>
      <c r="AKN55"/>
      <c r="AKO55"/>
      <c r="AKP55"/>
      <c r="AKQ55"/>
      <c r="AKR55"/>
      <c r="AKS55"/>
      <c r="AKT55"/>
      <c r="AKU55"/>
      <c r="AKV55"/>
      <c r="AKW55"/>
      <c r="AKX55"/>
      <c r="AKY55"/>
      <c r="AKZ55"/>
      <c r="ALA55"/>
      <c r="ALB55"/>
      <c r="ALC55"/>
      <c r="ALD55"/>
      <c r="ALE55"/>
      <c r="ALF55"/>
      <c r="ALG55"/>
      <c r="ALH55"/>
      <c r="ALI55"/>
      <c r="ALJ55"/>
      <c r="ALK55"/>
      <c r="ALL55"/>
      <c r="ALM55"/>
      <c r="ALN55"/>
      <c r="ALO55"/>
      <c r="ALP55"/>
      <c r="ALQ55"/>
      <c r="ALR55"/>
      <c r="ALS55"/>
      <c r="ALT55"/>
      <c r="ALU55"/>
      <c r="ALV55"/>
      <c r="ALW55"/>
      <c r="ALX55"/>
      <c r="ALY55"/>
      <c r="ALZ55"/>
      <c r="AMA55"/>
      <c r="AMB55"/>
      <c r="AMC55"/>
      <c r="AMD55"/>
      <c r="AME55"/>
      <c r="AMF55"/>
      <c r="AMG55"/>
      <c r="AMH55"/>
      <c r="AMI55"/>
      <c r="AMJ55"/>
      <c r="AMK55"/>
      <c r="AML55"/>
      <c r="AMM55"/>
      <c r="AMN55"/>
      <c r="AMO55"/>
      <c r="AMP55"/>
      <c r="AMQ55"/>
      <c r="AMR55"/>
      <c r="AMS55"/>
      <c r="AMT55"/>
      <c r="AMU55"/>
      <c r="AMV55"/>
      <c r="AMW55"/>
      <c r="AMX55"/>
      <c r="AMY55"/>
      <c r="AMZ55"/>
      <c r="ANA55"/>
      <c r="ANB55"/>
      <c r="ANC55"/>
      <c r="AND55"/>
      <c r="ANE55"/>
      <c r="ANF55"/>
      <c r="ANG55"/>
      <c r="ANH55"/>
      <c r="ANI55"/>
      <c r="ANJ55"/>
      <c r="ANK55"/>
      <c r="ANL55"/>
      <c r="ANM55"/>
      <c r="ANN55"/>
      <c r="ANO55"/>
      <c r="ANP55"/>
    </row>
    <row r="56" spans="1:1056" s="72" customFormat="1" ht="21" x14ac:dyDescent="0.5">
      <c r="A56" s="68"/>
      <c r="B56" s="68" t="s">
        <v>327</v>
      </c>
      <c r="C56" s="69"/>
      <c r="D56" s="69"/>
      <c r="E56" s="69"/>
      <c r="F56" s="69"/>
      <c r="G56" s="69"/>
      <c r="H56" s="70"/>
      <c r="I56" s="70"/>
      <c r="J56" s="70"/>
      <c r="K56" s="70"/>
      <c r="L56" s="70"/>
      <c r="M56" s="71"/>
      <c r="N56" s="68"/>
      <c r="O56" s="68"/>
      <c r="P56" s="69"/>
      <c r="Q56" s="70"/>
      <c r="R56" s="70"/>
      <c r="U56" s="82"/>
    </row>
    <row r="57" spans="1:1056" s="28" customFormat="1" ht="45" x14ac:dyDescent="0.5">
      <c r="A57" s="23">
        <v>32</v>
      </c>
      <c r="B57" s="29" t="s">
        <v>104</v>
      </c>
      <c r="C57" s="25"/>
      <c r="D57" s="25" t="s">
        <v>3</v>
      </c>
      <c r="E57" s="25" t="s">
        <v>2</v>
      </c>
      <c r="F57" s="25" t="s">
        <v>103</v>
      </c>
      <c r="G57" s="25"/>
      <c r="H57" s="26" t="s">
        <v>29</v>
      </c>
      <c r="I57" s="52" t="s">
        <v>126</v>
      </c>
      <c r="J57" s="52" t="s">
        <v>127</v>
      </c>
      <c r="K57" s="50" t="s">
        <v>131</v>
      </c>
      <c r="L57" s="52" t="s">
        <v>127</v>
      </c>
      <c r="M57" s="15">
        <v>2</v>
      </c>
      <c r="N57" s="27" t="s">
        <v>152</v>
      </c>
      <c r="O57" s="27" t="s">
        <v>28</v>
      </c>
      <c r="P57" s="25" t="s">
        <v>265</v>
      </c>
      <c r="Q57" s="37"/>
      <c r="R57" s="37" t="s">
        <v>126</v>
      </c>
      <c r="S57" s="44" t="s">
        <v>355</v>
      </c>
      <c r="T57" s="44" t="s">
        <v>505</v>
      </c>
      <c r="U57" s="59" t="str">
        <f t="shared" si="3"/>
        <v>N/A</v>
      </c>
      <c r="V57" s="149" t="s">
        <v>508</v>
      </c>
      <c r="W57">
        <v>2</v>
      </c>
      <c r="X57">
        <v>30</v>
      </c>
      <c r="Y57" s="155">
        <f t="shared" si="1"/>
        <v>32</v>
      </c>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c r="IL57"/>
      <c r="IM57"/>
      <c r="IN57"/>
      <c r="IO57"/>
      <c r="IP57"/>
      <c r="IQ57"/>
      <c r="IR57"/>
      <c r="IS57"/>
      <c r="IT57"/>
      <c r="IU57"/>
      <c r="IV57"/>
      <c r="IW57"/>
      <c r="IX57"/>
      <c r="IY57"/>
      <c r="IZ57"/>
      <c r="JA57"/>
      <c r="JB57"/>
      <c r="JC57"/>
      <c r="JD57"/>
      <c r="JE57"/>
      <c r="JF57"/>
      <c r="JG57"/>
      <c r="JH57"/>
      <c r="JI57"/>
      <c r="JJ57"/>
      <c r="JK57"/>
      <c r="JL57"/>
      <c r="JM57"/>
      <c r="JN57"/>
      <c r="JO57"/>
      <c r="JP57"/>
      <c r="JQ57"/>
      <c r="JR57"/>
      <c r="JS57"/>
      <c r="JT57"/>
      <c r="JU57"/>
      <c r="JV57"/>
      <c r="JW57"/>
      <c r="JX57"/>
      <c r="JY57"/>
      <c r="JZ57"/>
      <c r="KA57"/>
      <c r="KB57"/>
      <c r="KC57"/>
      <c r="KD57"/>
      <c r="KE57"/>
      <c r="KF57"/>
      <c r="KG57"/>
      <c r="KH57"/>
      <c r="KI57"/>
      <c r="KJ57"/>
      <c r="KK57"/>
      <c r="KL57"/>
      <c r="KM57"/>
      <c r="KN57"/>
      <c r="KO57"/>
      <c r="KP57"/>
      <c r="KQ57"/>
      <c r="KR57"/>
      <c r="KS57"/>
      <c r="KT57"/>
      <c r="KU57"/>
      <c r="KV57"/>
      <c r="KW57"/>
      <c r="KX57"/>
      <c r="KY57"/>
      <c r="KZ57"/>
      <c r="LA57"/>
      <c r="LB57"/>
      <c r="LC57"/>
      <c r="LD57"/>
      <c r="LE57"/>
      <c r="LF57"/>
      <c r="LG57"/>
      <c r="LH57"/>
      <c r="LI57"/>
      <c r="LJ57"/>
      <c r="LK57"/>
      <c r="LL57"/>
      <c r="LM57"/>
      <c r="LN57"/>
      <c r="LO57"/>
      <c r="LP57"/>
      <c r="LQ57"/>
      <c r="LR57"/>
      <c r="LS57"/>
      <c r="LT57"/>
      <c r="LU57"/>
      <c r="LV57"/>
      <c r="LW57"/>
      <c r="LX57"/>
      <c r="LY57"/>
      <c r="LZ57"/>
      <c r="MA57"/>
      <c r="MB57"/>
      <c r="MC57"/>
      <c r="MD57"/>
      <c r="ME57"/>
      <c r="MF57"/>
      <c r="MG57"/>
      <c r="MH57"/>
      <c r="MI57"/>
      <c r="MJ57"/>
      <c r="MK57"/>
      <c r="ML57"/>
      <c r="MM57"/>
      <c r="MN57"/>
      <c r="MO57"/>
      <c r="MP57"/>
      <c r="MQ57"/>
      <c r="MR57"/>
      <c r="MS57"/>
      <c r="MT57"/>
      <c r="MU57"/>
      <c r="MV57"/>
      <c r="MW57"/>
      <c r="MX57"/>
      <c r="MY57"/>
      <c r="MZ57"/>
      <c r="NA57"/>
      <c r="NB57"/>
      <c r="NC57"/>
      <c r="ND57"/>
      <c r="NE57"/>
      <c r="NF57"/>
      <c r="NG57"/>
      <c r="NH57"/>
      <c r="NI57"/>
      <c r="NJ57"/>
      <c r="NK57"/>
      <c r="NL57"/>
      <c r="NM57"/>
      <c r="NN57"/>
      <c r="NO57"/>
      <c r="NP57"/>
      <c r="NQ57"/>
      <c r="NR57"/>
      <c r="NS57"/>
      <c r="NT57"/>
      <c r="NU57"/>
      <c r="NV57"/>
      <c r="NW57"/>
      <c r="NX57"/>
      <c r="NY57"/>
      <c r="NZ57"/>
      <c r="OA57"/>
      <c r="OB57"/>
      <c r="OC57"/>
      <c r="OD57"/>
      <c r="OE57"/>
      <c r="OF57"/>
      <c r="OG57"/>
      <c r="OH57"/>
      <c r="OI57"/>
      <c r="OJ57"/>
      <c r="OK57"/>
      <c r="OL57"/>
      <c r="OM57"/>
      <c r="ON57"/>
      <c r="OO57"/>
      <c r="OP57"/>
      <c r="OQ57"/>
      <c r="OR57"/>
      <c r="OS57"/>
      <c r="OT57"/>
      <c r="OU57"/>
      <c r="OV57"/>
      <c r="OW57"/>
      <c r="OX57"/>
      <c r="OY57"/>
      <c r="OZ57"/>
      <c r="PA57"/>
      <c r="PB57"/>
      <c r="PC57"/>
      <c r="PD57"/>
      <c r="PE57"/>
      <c r="PF57"/>
      <c r="PG57"/>
      <c r="PH57"/>
      <c r="PI57"/>
      <c r="PJ57"/>
      <c r="PK57"/>
      <c r="PL57"/>
      <c r="PM57"/>
      <c r="PN57"/>
      <c r="PO57"/>
      <c r="PP57"/>
      <c r="PQ57"/>
      <c r="PR57"/>
      <c r="PS57"/>
      <c r="PT57"/>
      <c r="PU57"/>
      <c r="PV57"/>
      <c r="PW57"/>
      <c r="PX57"/>
      <c r="PY57"/>
      <c r="PZ57"/>
      <c r="QA57"/>
      <c r="QB57"/>
      <c r="QC57"/>
      <c r="QD57"/>
      <c r="QE57"/>
      <c r="QF57"/>
      <c r="QG57"/>
      <c r="QH57"/>
      <c r="QI57"/>
      <c r="QJ57"/>
      <c r="QK57"/>
      <c r="QL57"/>
      <c r="QM57"/>
      <c r="QN57"/>
      <c r="QO57"/>
      <c r="QP57"/>
      <c r="QQ57"/>
      <c r="QR57"/>
      <c r="QS57"/>
      <c r="QT57"/>
      <c r="QU57"/>
      <c r="QV57"/>
      <c r="QW57"/>
      <c r="QX57"/>
      <c r="QY57"/>
      <c r="QZ57"/>
      <c r="RA57"/>
      <c r="RB57"/>
      <c r="RC57"/>
      <c r="RD57"/>
      <c r="RE57"/>
      <c r="RF57"/>
      <c r="RG57"/>
      <c r="RH57"/>
      <c r="RI57"/>
      <c r="RJ57"/>
      <c r="RK57"/>
      <c r="RL57"/>
      <c r="RM57"/>
      <c r="RN57"/>
      <c r="RO57"/>
      <c r="RP57"/>
      <c r="RQ57"/>
      <c r="RR57"/>
      <c r="RS57"/>
      <c r="RT57"/>
      <c r="RU57"/>
      <c r="RV57"/>
      <c r="RW57"/>
      <c r="RX57"/>
      <c r="RY57"/>
      <c r="RZ57"/>
      <c r="SA57"/>
      <c r="SB57"/>
      <c r="SC57"/>
      <c r="SD57"/>
      <c r="SE57"/>
      <c r="SF57"/>
      <c r="SG57"/>
      <c r="SH57"/>
      <c r="SI57"/>
      <c r="SJ57"/>
      <c r="SK57"/>
      <c r="SL57"/>
      <c r="SM57"/>
      <c r="SN57"/>
      <c r="SO57"/>
      <c r="SP57"/>
      <c r="SQ57"/>
      <c r="SR57"/>
      <c r="SS57"/>
      <c r="ST57"/>
      <c r="SU57"/>
      <c r="SV57"/>
      <c r="SW57"/>
      <c r="SX57"/>
      <c r="SY57"/>
      <c r="SZ57"/>
      <c r="TA57"/>
      <c r="TB57"/>
      <c r="TC57"/>
      <c r="TD57"/>
      <c r="TE57"/>
      <c r="TF57"/>
      <c r="TG57"/>
      <c r="TH57"/>
      <c r="TI57"/>
      <c r="TJ57"/>
      <c r="TK57"/>
      <c r="TL57"/>
      <c r="TM57"/>
      <c r="TN57"/>
      <c r="TO57"/>
      <c r="TP57"/>
      <c r="TQ57"/>
      <c r="TR57"/>
      <c r="TS57"/>
      <c r="TT57"/>
      <c r="TU57"/>
      <c r="TV57"/>
      <c r="TW57"/>
      <c r="TX57"/>
      <c r="TY57"/>
      <c r="TZ57"/>
      <c r="UA57"/>
      <c r="UB57"/>
      <c r="UC57"/>
      <c r="UD57"/>
      <c r="UE57"/>
      <c r="UF57"/>
      <c r="UG57"/>
      <c r="UH57"/>
      <c r="UI57"/>
      <c r="UJ57"/>
      <c r="UK57"/>
      <c r="UL57"/>
      <c r="UM57"/>
      <c r="UN57"/>
      <c r="UO57"/>
      <c r="UP57"/>
      <c r="UQ57"/>
      <c r="UR57"/>
      <c r="US57"/>
      <c r="UT57"/>
      <c r="UU57"/>
      <c r="UV57"/>
      <c r="UW57"/>
      <c r="UX57"/>
      <c r="UY57"/>
      <c r="UZ57"/>
      <c r="VA57"/>
      <c r="VB57"/>
      <c r="VC57"/>
      <c r="VD57"/>
      <c r="VE57"/>
      <c r="VF57"/>
      <c r="VG57"/>
      <c r="VH57"/>
      <c r="VI57"/>
      <c r="VJ57"/>
      <c r="VK57"/>
      <c r="VL57"/>
      <c r="VM57"/>
      <c r="VN57"/>
      <c r="VO57"/>
      <c r="VP57"/>
      <c r="VQ57"/>
      <c r="VR57"/>
      <c r="VS57"/>
      <c r="VT57"/>
      <c r="VU57"/>
      <c r="VV57"/>
      <c r="VW57"/>
      <c r="VX57"/>
      <c r="VY57"/>
      <c r="VZ57"/>
      <c r="WA57"/>
      <c r="WB57"/>
      <c r="WC57"/>
      <c r="WD57"/>
      <c r="WE57"/>
      <c r="WF57"/>
      <c r="WG57"/>
      <c r="WH57"/>
      <c r="WI57"/>
      <c r="WJ57"/>
      <c r="WK57"/>
      <c r="WL57"/>
      <c r="WM57"/>
      <c r="WN57"/>
      <c r="WO57"/>
      <c r="WP57"/>
      <c r="WQ57"/>
      <c r="WR57"/>
      <c r="WS57"/>
      <c r="WT57"/>
      <c r="WU57"/>
      <c r="WV57"/>
      <c r="WW57"/>
      <c r="WX57"/>
      <c r="WY57"/>
      <c r="WZ57"/>
      <c r="XA57"/>
      <c r="XB57"/>
      <c r="XC57"/>
      <c r="XD57"/>
      <c r="XE57"/>
      <c r="XF57"/>
      <c r="XG57"/>
      <c r="XH57"/>
      <c r="XI57"/>
      <c r="XJ57"/>
      <c r="XK57"/>
      <c r="XL57"/>
      <c r="XM57"/>
      <c r="XN57"/>
      <c r="XO57"/>
      <c r="XP57"/>
      <c r="XQ57"/>
      <c r="XR57"/>
      <c r="XS57"/>
      <c r="XT57"/>
      <c r="XU57"/>
      <c r="XV57"/>
      <c r="XW57"/>
      <c r="XX57"/>
      <c r="XY57"/>
      <c r="XZ57"/>
      <c r="YA57"/>
      <c r="YB57"/>
      <c r="YC57"/>
      <c r="YD57"/>
      <c r="YE57"/>
      <c r="YF57"/>
      <c r="YG57"/>
      <c r="YH57"/>
      <c r="YI57"/>
      <c r="YJ57"/>
      <c r="YK57"/>
      <c r="YL57"/>
      <c r="YM57"/>
      <c r="YN57"/>
      <c r="YO57"/>
      <c r="YP57"/>
      <c r="YQ57"/>
      <c r="YR57"/>
      <c r="YS57"/>
      <c r="YT57"/>
      <c r="YU57"/>
      <c r="YV57"/>
      <c r="YW57"/>
      <c r="YX57"/>
      <c r="YY57"/>
      <c r="YZ57"/>
      <c r="ZA57"/>
      <c r="ZB57"/>
      <c r="ZC57"/>
      <c r="ZD57"/>
      <c r="ZE57"/>
      <c r="ZF57"/>
      <c r="ZG57"/>
      <c r="ZH57"/>
      <c r="ZI57"/>
      <c r="ZJ57"/>
      <c r="ZK57"/>
      <c r="ZL57"/>
      <c r="ZM57"/>
      <c r="ZN57"/>
      <c r="ZO57"/>
      <c r="ZP57"/>
      <c r="ZQ57"/>
      <c r="ZR57"/>
      <c r="ZS57"/>
      <c r="ZT57"/>
      <c r="ZU57"/>
      <c r="ZV57"/>
      <c r="ZW57"/>
      <c r="ZX57"/>
      <c r="ZY57"/>
      <c r="ZZ57"/>
      <c r="AAA57"/>
      <c r="AAB57"/>
      <c r="AAC57"/>
      <c r="AAD57"/>
      <c r="AAE57"/>
      <c r="AAF57"/>
      <c r="AAG57"/>
      <c r="AAH57"/>
      <c r="AAI57"/>
      <c r="AAJ57"/>
      <c r="AAK57"/>
      <c r="AAL57"/>
      <c r="AAM57"/>
      <c r="AAN57"/>
      <c r="AAO57"/>
      <c r="AAP57"/>
      <c r="AAQ57"/>
      <c r="AAR57"/>
      <c r="AAS57"/>
      <c r="AAT57"/>
      <c r="AAU57"/>
      <c r="AAV57"/>
      <c r="AAW57"/>
      <c r="AAX57"/>
      <c r="AAY57"/>
      <c r="AAZ57"/>
      <c r="ABA57"/>
      <c r="ABB57"/>
      <c r="ABC57"/>
      <c r="ABD57"/>
      <c r="ABE57"/>
      <c r="ABF57"/>
      <c r="ABG57"/>
      <c r="ABH57"/>
      <c r="ABI57"/>
      <c r="ABJ57"/>
      <c r="ABK57"/>
      <c r="ABL57"/>
      <c r="ABM57"/>
      <c r="ABN57"/>
      <c r="ABO57"/>
      <c r="ABP57"/>
      <c r="ABQ57"/>
      <c r="ABR57"/>
      <c r="ABS57"/>
      <c r="ABT57"/>
      <c r="ABU57"/>
      <c r="ABV57"/>
      <c r="ABW57"/>
      <c r="ABX57"/>
      <c r="ABY57"/>
      <c r="ABZ57"/>
      <c r="ACA57"/>
      <c r="ACB57"/>
      <c r="ACC57"/>
      <c r="ACD57"/>
      <c r="ACE57"/>
      <c r="ACF57"/>
      <c r="ACG57"/>
      <c r="ACH57"/>
      <c r="ACI57"/>
      <c r="ACJ57"/>
      <c r="ACK57"/>
      <c r="ACL57"/>
      <c r="ACM57"/>
      <c r="ACN57"/>
      <c r="ACO57"/>
      <c r="ACP57"/>
      <c r="ACQ57"/>
      <c r="ACR57"/>
      <c r="ACS57"/>
      <c r="ACT57"/>
      <c r="ACU57"/>
      <c r="ACV57"/>
      <c r="ACW57"/>
      <c r="ACX57"/>
      <c r="ACY57"/>
      <c r="ACZ57"/>
      <c r="ADA57"/>
      <c r="ADB57"/>
      <c r="ADC57"/>
      <c r="ADD57"/>
      <c r="ADE57"/>
      <c r="ADF57"/>
      <c r="ADG57"/>
      <c r="ADH57"/>
      <c r="ADI57"/>
      <c r="ADJ57"/>
      <c r="ADK57"/>
      <c r="ADL57"/>
      <c r="ADM57"/>
      <c r="ADN57"/>
      <c r="ADO57"/>
      <c r="ADP57"/>
      <c r="ADQ57"/>
      <c r="ADR57"/>
      <c r="ADS57"/>
      <c r="ADT57"/>
      <c r="ADU57"/>
      <c r="ADV57"/>
      <c r="ADW57"/>
      <c r="ADX57"/>
      <c r="ADY57"/>
      <c r="ADZ57"/>
      <c r="AEA57"/>
      <c r="AEB57"/>
      <c r="AEC57"/>
      <c r="AED57"/>
      <c r="AEE57"/>
      <c r="AEF57"/>
      <c r="AEG57"/>
      <c r="AEH57"/>
      <c r="AEI57"/>
      <c r="AEJ57"/>
      <c r="AEK57"/>
      <c r="AEL57"/>
      <c r="AEM57"/>
      <c r="AEN57"/>
      <c r="AEO57"/>
      <c r="AEP57"/>
      <c r="AEQ57"/>
      <c r="AER57"/>
      <c r="AES57"/>
      <c r="AET57"/>
      <c r="AEU57"/>
      <c r="AEV57"/>
      <c r="AEW57"/>
      <c r="AEX57"/>
      <c r="AEY57"/>
      <c r="AEZ57"/>
      <c r="AFA57"/>
      <c r="AFB57"/>
      <c r="AFC57"/>
      <c r="AFD57"/>
      <c r="AFE57"/>
      <c r="AFF57"/>
      <c r="AFG57"/>
      <c r="AFH57"/>
      <c r="AFI57"/>
      <c r="AFJ57"/>
      <c r="AFK57"/>
      <c r="AFL57"/>
      <c r="AFM57"/>
      <c r="AFN57"/>
      <c r="AFO57"/>
      <c r="AFP57"/>
      <c r="AFQ57"/>
      <c r="AFR57"/>
      <c r="AFS57"/>
      <c r="AFT57"/>
      <c r="AFU57"/>
      <c r="AFV57"/>
      <c r="AFW57"/>
      <c r="AFX57"/>
      <c r="AFY57"/>
      <c r="AFZ57"/>
      <c r="AGA57"/>
      <c r="AGB57"/>
      <c r="AGC57"/>
      <c r="AGD57"/>
      <c r="AGE57"/>
      <c r="AGF57"/>
      <c r="AGG57"/>
      <c r="AGH57"/>
      <c r="AGI57"/>
      <c r="AGJ57"/>
      <c r="AGK57"/>
      <c r="AGL57"/>
      <c r="AGM57"/>
      <c r="AGN57"/>
      <c r="AGO57"/>
      <c r="AGP57"/>
      <c r="AGQ57"/>
      <c r="AGR57"/>
      <c r="AGS57"/>
      <c r="AGT57"/>
      <c r="AGU57"/>
      <c r="AGV57"/>
      <c r="AGW57"/>
      <c r="AGX57"/>
      <c r="AGY57"/>
      <c r="AGZ57"/>
      <c r="AHA57"/>
      <c r="AHB57"/>
      <c r="AHC57"/>
      <c r="AHD57"/>
      <c r="AHE57"/>
      <c r="AHF57"/>
      <c r="AHG57"/>
      <c r="AHH57"/>
      <c r="AHI57"/>
      <c r="AHJ57"/>
      <c r="AHK57"/>
      <c r="AHL57"/>
      <c r="AHM57"/>
      <c r="AHN57"/>
      <c r="AHO57"/>
      <c r="AHP57"/>
      <c r="AHQ57"/>
      <c r="AHR57"/>
      <c r="AHS57"/>
      <c r="AHT57"/>
      <c r="AHU57"/>
      <c r="AHV57"/>
      <c r="AHW57"/>
      <c r="AHX57"/>
      <c r="AHY57"/>
      <c r="AHZ57"/>
      <c r="AIA57"/>
      <c r="AIB57"/>
      <c r="AIC57"/>
      <c r="AID57"/>
      <c r="AIE57"/>
      <c r="AIF57"/>
      <c r="AIG57"/>
      <c r="AIH57"/>
      <c r="AII57"/>
      <c r="AIJ57"/>
      <c r="AIK57"/>
      <c r="AIL57"/>
      <c r="AIM57"/>
      <c r="AIN57"/>
      <c r="AIO57"/>
      <c r="AIP57"/>
      <c r="AIQ57"/>
      <c r="AIR57"/>
      <c r="AIS57"/>
      <c r="AIT57"/>
      <c r="AIU57"/>
      <c r="AIV57"/>
      <c r="AIW57"/>
      <c r="AIX57"/>
      <c r="AIY57"/>
      <c r="AIZ57"/>
      <c r="AJA57"/>
      <c r="AJB57"/>
      <c r="AJC57"/>
      <c r="AJD57"/>
      <c r="AJE57"/>
      <c r="AJF57"/>
      <c r="AJG57"/>
      <c r="AJH57"/>
      <c r="AJI57"/>
      <c r="AJJ57"/>
      <c r="AJK57"/>
      <c r="AJL57"/>
      <c r="AJM57"/>
      <c r="AJN57"/>
      <c r="AJO57"/>
      <c r="AJP57"/>
      <c r="AJQ57"/>
      <c r="AJR57"/>
      <c r="AJS57"/>
      <c r="AJT57"/>
      <c r="AJU57"/>
      <c r="AJV57"/>
      <c r="AJW57"/>
      <c r="AJX57"/>
      <c r="AJY57"/>
      <c r="AJZ57"/>
      <c r="AKA57"/>
      <c r="AKB57"/>
      <c r="AKC57"/>
      <c r="AKD57"/>
      <c r="AKE57"/>
      <c r="AKF57"/>
      <c r="AKG57"/>
      <c r="AKH57"/>
      <c r="AKI57"/>
      <c r="AKJ57"/>
      <c r="AKK57"/>
      <c r="AKL57"/>
      <c r="AKM57"/>
      <c r="AKN57"/>
      <c r="AKO57"/>
      <c r="AKP57"/>
      <c r="AKQ57"/>
      <c r="AKR57"/>
      <c r="AKS57"/>
      <c r="AKT57"/>
      <c r="AKU57"/>
      <c r="AKV57"/>
      <c r="AKW57"/>
      <c r="AKX57"/>
      <c r="AKY57"/>
      <c r="AKZ57"/>
      <c r="ALA57"/>
      <c r="ALB57"/>
      <c r="ALC57"/>
      <c r="ALD57"/>
      <c r="ALE57"/>
      <c r="ALF57"/>
      <c r="ALG57"/>
      <c r="ALH57"/>
      <c r="ALI57"/>
      <c r="ALJ57"/>
      <c r="ALK57"/>
      <c r="ALL57"/>
      <c r="ALM57"/>
      <c r="ALN57"/>
      <c r="ALO57"/>
      <c r="ALP57"/>
      <c r="ALQ57"/>
      <c r="ALR57"/>
      <c r="ALS57"/>
      <c r="ALT57"/>
      <c r="ALU57"/>
      <c r="ALV57"/>
      <c r="ALW57"/>
      <c r="ALX57"/>
      <c r="ALY57"/>
      <c r="ALZ57"/>
      <c r="AMA57"/>
      <c r="AMB57"/>
      <c r="AMC57"/>
      <c r="AMD57"/>
      <c r="AME57"/>
      <c r="AMF57"/>
      <c r="AMG57"/>
      <c r="AMH57"/>
      <c r="AMI57"/>
      <c r="AMJ57"/>
      <c r="AMK57"/>
      <c r="AML57"/>
      <c r="AMM57"/>
      <c r="AMN57"/>
      <c r="AMO57"/>
      <c r="AMP57"/>
      <c r="AMQ57"/>
      <c r="AMR57"/>
      <c r="AMS57"/>
      <c r="AMT57"/>
      <c r="AMU57"/>
      <c r="AMV57"/>
      <c r="AMW57"/>
      <c r="AMX57"/>
      <c r="AMY57"/>
      <c r="AMZ57"/>
      <c r="ANA57"/>
      <c r="ANB57"/>
      <c r="ANC57"/>
      <c r="AND57"/>
      <c r="ANE57"/>
      <c r="ANF57"/>
      <c r="ANG57"/>
      <c r="ANH57"/>
      <c r="ANI57"/>
      <c r="ANJ57"/>
      <c r="ANK57"/>
      <c r="ANL57"/>
      <c r="ANM57"/>
      <c r="ANN57"/>
      <c r="ANO57"/>
      <c r="ANP57"/>
    </row>
    <row r="58" spans="1:1056" s="28" customFormat="1" ht="45" x14ac:dyDescent="0.5">
      <c r="A58" s="23">
        <v>33</v>
      </c>
      <c r="B58" s="29" t="s">
        <v>42</v>
      </c>
      <c r="C58" s="25" t="s">
        <v>1</v>
      </c>
      <c r="D58" s="25"/>
      <c r="E58" s="25" t="s">
        <v>2</v>
      </c>
      <c r="F58" s="25" t="s">
        <v>103</v>
      </c>
      <c r="G58" s="25"/>
      <c r="H58" s="37" t="s">
        <v>324</v>
      </c>
      <c r="I58" s="52" t="s">
        <v>126</v>
      </c>
      <c r="J58" s="52" t="s">
        <v>127</v>
      </c>
      <c r="K58" s="50" t="s">
        <v>131</v>
      </c>
      <c r="L58" s="52" t="s">
        <v>127</v>
      </c>
      <c r="M58" s="15">
        <v>2</v>
      </c>
      <c r="N58" s="27" t="s">
        <v>152</v>
      </c>
      <c r="O58" s="27" t="s">
        <v>30</v>
      </c>
      <c r="P58" s="25" t="s">
        <v>266</v>
      </c>
      <c r="Q58" s="37"/>
      <c r="R58" s="37" t="s">
        <v>126</v>
      </c>
      <c r="S58" s="44" t="s">
        <v>355</v>
      </c>
      <c r="T58" s="44" t="s">
        <v>505</v>
      </c>
      <c r="U58" s="59" t="str">
        <f t="shared" si="3"/>
        <v>N/A</v>
      </c>
      <c r="V58" s="149" t="s">
        <v>508</v>
      </c>
      <c r="W58" s="7">
        <v>2</v>
      </c>
      <c r="X58" s="7">
        <v>30</v>
      </c>
      <c r="Y58" s="155">
        <f t="shared" si="1"/>
        <v>32</v>
      </c>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c r="IL58"/>
      <c r="IM58"/>
      <c r="IN58"/>
      <c r="IO58"/>
      <c r="IP58"/>
      <c r="IQ58"/>
      <c r="IR58"/>
      <c r="IS58"/>
      <c r="IT58"/>
      <c r="IU58"/>
      <c r="IV58"/>
      <c r="IW58"/>
      <c r="IX58"/>
      <c r="IY58"/>
      <c r="IZ58"/>
      <c r="JA58"/>
      <c r="JB58"/>
      <c r="JC58"/>
      <c r="JD58"/>
      <c r="JE58"/>
      <c r="JF58"/>
      <c r="JG58"/>
      <c r="JH58"/>
      <c r="JI58"/>
      <c r="JJ58"/>
      <c r="JK58"/>
      <c r="JL58"/>
      <c r="JM58"/>
      <c r="JN58"/>
      <c r="JO58"/>
      <c r="JP58"/>
      <c r="JQ58"/>
      <c r="JR58"/>
      <c r="JS58"/>
      <c r="JT58"/>
      <c r="JU58"/>
      <c r="JV58"/>
      <c r="JW58"/>
      <c r="JX58"/>
      <c r="JY58"/>
      <c r="JZ58"/>
      <c r="KA58"/>
      <c r="KB58"/>
      <c r="KC58"/>
      <c r="KD58"/>
      <c r="KE58"/>
      <c r="KF58"/>
      <c r="KG58"/>
      <c r="KH58"/>
      <c r="KI58"/>
      <c r="KJ58"/>
      <c r="KK58"/>
      <c r="KL58"/>
      <c r="KM58"/>
      <c r="KN58"/>
      <c r="KO58"/>
      <c r="KP58"/>
      <c r="KQ58"/>
      <c r="KR58"/>
      <c r="KS58"/>
      <c r="KT58"/>
      <c r="KU58"/>
      <c r="KV58"/>
      <c r="KW58"/>
      <c r="KX58"/>
      <c r="KY58"/>
      <c r="KZ58"/>
      <c r="LA58"/>
      <c r="LB58"/>
      <c r="LC58"/>
      <c r="LD58"/>
      <c r="LE58"/>
      <c r="LF58"/>
      <c r="LG58"/>
      <c r="LH58"/>
      <c r="LI58"/>
      <c r="LJ58"/>
      <c r="LK58"/>
      <c r="LL58"/>
      <c r="LM58"/>
      <c r="LN58"/>
      <c r="LO58"/>
      <c r="LP58"/>
      <c r="LQ58"/>
      <c r="LR58"/>
      <c r="LS58"/>
      <c r="LT58"/>
      <c r="LU58"/>
      <c r="LV58"/>
      <c r="LW58"/>
      <c r="LX58"/>
      <c r="LY58"/>
      <c r="LZ58"/>
      <c r="MA58"/>
      <c r="MB58"/>
      <c r="MC58"/>
      <c r="MD58"/>
      <c r="ME58"/>
      <c r="MF58"/>
      <c r="MG58"/>
      <c r="MH58"/>
      <c r="MI58"/>
      <c r="MJ58"/>
      <c r="MK58"/>
      <c r="ML58"/>
      <c r="MM58"/>
      <c r="MN58"/>
      <c r="MO58"/>
      <c r="MP58"/>
      <c r="MQ58"/>
      <c r="MR58"/>
      <c r="MS58"/>
      <c r="MT58"/>
      <c r="MU58"/>
      <c r="MV58"/>
      <c r="MW58"/>
      <c r="MX58"/>
      <c r="MY58"/>
      <c r="MZ58"/>
      <c r="NA58"/>
      <c r="NB58"/>
      <c r="NC58"/>
      <c r="ND58"/>
      <c r="NE58"/>
      <c r="NF58"/>
      <c r="NG58"/>
      <c r="NH58"/>
      <c r="NI58"/>
      <c r="NJ58"/>
      <c r="NK58"/>
      <c r="NL58"/>
      <c r="NM58"/>
      <c r="NN58"/>
      <c r="NO58"/>
      <c r="NP58"/>
      <c r="NQ58"/>
      <c r="NR58"/>
      <c r="NS58"/>
      <c r="NT58"/>
      <c r="NU58"/>
      <c r="NV58"/>
      <c r="NW58"/>
      <c r="NX58"/>
      <c r="NY58"/>
      <c r="NZ58"/>
      <c r="OA58"/>
      <c r="OB58"/>
      <c r="OC58"/>
      <c r="OD58"/>
      <c r="OE58"/>
      <c r="OF58"/>
      <c r="OG58"/>
      <c r="OH58"/>
      <c r="OI58"/>
      <c r="OJ58"/>
      <c r="OK58"/>
      <c r="OL58"/>
      <c r="OM58"/>
      <c r="ON58"/>
      <c r="OO58"/>
      <c r="OP58"/>
      <c r="OQ58"/>
      <c r="OR58"/>
      <c r="OS58"/>
      <c r="OT58"/>
      <c r="OU58"/>
      <c r="OV58"/>
      <c r="OW58"/>
      <c r="OX58"/>
      <c r="OY58"/>
      <c r="OZ58"/>
      <c r="PA58"/>
      <c r="PB58"/>
      <c r="PC58"/>
      <c r="PD58"/>
      <c r="PE58"/>
      <c r="PF58"/>
      <c r="PG58"/>
      <c r="PH58"/>
      <c r="PI58"/>
      <c r="PJ58"/>
      <c r="PK58"/>
      <c r="PL58"/>
      <c r="PM58"/>
      <c r="PN58"/>
      <c r="PO58"/>
      <c r="PP58"/>
      <c r="PQ58"/>
      <c r="PR58"/>
      <c r="PS58"/>
      <c r="PT58"/>
      <c r="PU58"/>
      <c r="PV58"/>
      <c r="PW58"/>
      <c r="PX58"/>
      <c r="PY58"/>
      <c r="PZ58"/>
      <c r="QA58"/>
      <c r="QB58"/>
      <c r="QC58"/>
      <c r="QD58"/>
      <c r="QE58"/>
      <c r="QF58"/>
      <c r="QG58"/>
      <c r="QH58"/>
      <c r="QI58"/>
      <c r="QJ58"/>
      <c r="QK58"/>
      <c r="QL58"/>
      <c r="QM58"/>
      <c r="QN58"/>
      <c r="QO58"/>
      <c r="QP58"/>
      <c r="QQ58"/>
      <c r="QR58"/>
      <c r="QS58"/>
      <c r="QT58"/>
      <c r="QU58"/>
      <c r="QV58"/>
      <c r="QW58"/>
      <c r="QX58"/>
      <c r="QY58"/>
      <c r="QZ58"/>
      <c r="RA58"/>
      <c r="RB58"/>
      <c r="RC58"/>
      <c r="RD58"/>
      <c r="RE58"/>
      <c r="RF58"/>
      <c r="RG58"/>
      <c r="RH58"/>
      <c r="RI58"/>
      <c r="RJ58"/>
      <c r="RK58"/>
      <c r="RL58"/>
      <c r="RM58"/>
      <c r="RN58"/>
      <c r="RO58"/>
      <c r="RP58"/>
      <c r="RQ58"/>
      <c r="RR58"/>
      <c r="RS58"/>
      <c r="RT58"/>
      <c r="RU58"/>
      <c r="RV58"/>
      <c r="RW58"/>
      <c r="RX58"/>
      <c r="RY58"/>
      <c r="RZ58"/>
      <c r="SA58"/>
      <c r="SB58"/>
      <c r="SC58"/>
      <c r="SD58"/>
      <c r="SE58"/>
      <c r="SF58"/>
      <c r="SG58"/>
      <c r="SH58"/>
      <c r="SI58"/>
      <c r="SJ58"/>
      <c r="SK58"/>
      <c r="SL58"/>
      <c r="SM58"/>
      <c r="SN58"/>
      <c r="SO58"/>
      <c r="SP58"/>
      <c r="SQ58"/>
      <c r="SR58"/>
      <c r="SS58"/>
      <c r="ST58"/>
      <c r="SU58"/>
      <c r="SV58"/>
      <c r="SW58"/>
      <c r="SX58"/>
      <c r="SY58"/>
      <c r="SZ58"/>
      <c r="TA58"/>
      <c r="TB58"/>
      <c r="TC58"/>
      <c r="TD58"/>
      <c r="TE58"/>
      <c r="TF58"/>
      <c r="TG58"/>
      <c r="TH58"/>
      <c r="TI58"/>
      <c r="TJ58"/>
      <c r="TK58"/>
      <c r="TL58"/>
      <c r="TM58"/>
      <c r="TN58"/>
      <c r="TO58"/>
      <c r="TP58"/>
      <c r="TQ58"/>
      <c r="TR58"/>
      <c r="TS58"/>
      <c r="TT58"/>
      <c r="TU58"/>
      <c r="TV58"/>
      <c r="TW58"/>
      <c r="TX58"/>
      <c r="TY58"/>
      <c r="TZ58"/>
      <c r="UA58"/>
      <c r="UB58"/>
      <c r="UC58"/>
      <c r="UD58"/>
      <c r="UE58"/>
      <c r="UF58"/>
      <c r="UG58"/>
      <c r="UH58"/>
      <c r="UI58"/>
      <c r="UJ58"/>
      <c r="UK58"/>
      <c r="UL58"/>
      <c r="UM58"/>
      <c r="UN58"/>
      <c r="UO58"/>
      <c r="UP58"/>
      <c r="UQ58"/>
      <c r="UR58"/>
      <c r="US58"/>
      <c r="UT58"/>
      <c r="UU58"/>
      <c r="UV58"/>
      <c r="UW58"/>
      <c r="UX58"/>
      <c r="UY58"/>
      <c r="UZ58"/>
      <c r="VA58"/>
      <c r="VB58"/>
      <c r="VC58"/>
      <c r="VD58"/>
      <c r="VE58"/>
      <c r="VF58"/>
      <c r="VG58"/>
      <c r="VH58"/>
      <c r="VI58"/>
      <c r="VJ58"/>
      <c r="VK58"/>
      <c r="VL58"/>
      <c r="VM58"/>
      <c r="VN58"/>
      <c r="VO58"/>
      <c r="VP58"/>
      <c r="VQ58"/>
      <c r="VR58"/>
      <c r="VS58"/>
      <c r="VT58"/>
      <c r="VU58"/>
      <c r="VV58"/>
      <c r="VW58"/>
      <c r="VX58"/>
      <c r="VY58"/>
      <c r="VZ58"/>
      <c r="WA58"/>
      <c r="WB58"/>
      <c r="WC58"/>
      <c r="WD58"/>
      <c r="WE58"/>
      <c r="WF58"/>
      <c r="WG58"/>
      <c r="WH58"/>
      <c r="WI58"/>
      <c r="WJ58"/>
      <c r="WK58"/>
      <c r="WL58"/>
      <c r="WM58"/>
      <c r="WN58"/>
      <c r="WO58"/>
      <c r="WP58"/>
      <c r="WQ58"/>
      <c r="WR58"/>
      <c r="WS58"/>
      <c r="WT58"/>
      <c r="WU58"/>
      <c r="WV58"/>
      <c r="WW58"/>
      <c r="WX58"/>
      <c r="WY58"/>
      <c r="WZ58"/>
      <c r="XA58"/>
      <c r="XB58"/>
      <c r="XC58"/>
      <c r="XD58"/>
      <c r="XE58"/>
      <c r="XF58"/>
      <c r="XG58"/>
      <c r="XH58"/>
      <c r="XI58"/>
      <c r="XJ58"/>
      <c r="XK58"/>
      <c r="XL58"/>
      <c r="XM58"/>
      <c r="XN58"/>
      <c r="XO58"/>
      <c r="XP58"/>
      <c r="XQ58"/>
      <c r="XR58"/>
      <c r="XS58"/>
      <c r="XT58"/>
      <c r="XU58"/>
      <c r="XV58"/>
      <c r="XW58"/>
      <c r="XX58"/>
      <c r="XY58"/>
      <c r="XZ58"/>
      <c r="YA58"/>
      <c r="YB58"/>
      <c r="YC58"/>
      <c r="YD58"/>
      <c r="YE58"/>
      <c r="YF58"/>
      <c r="YG58"/>
      <c r="YH58"/>
      <c r="YI58"/>
      <c r="YJ58"/>
      <c r="YK58"/>
      <c r="YL58"/>
      <c r="YM58"/>
      <c r="YN58"/>
      <c r="YO58"/>
      <c r="YP58"/>
      <c r="YQ58"/>
      <c r="YR58"/>
      <c r="YS58"/>
      <c r="YT58"/>
      <c r="YU58"/>
      <c r="YV58"/>
      <c r="YW58"/>
      <c r="YX58"/>
      <c r="YY58"/>
      <c r="YZ58"/>
      <c r="ZA58"/>
      <c r="ZB58"/>
      <c r="ZC58"/>
      <c r="ZD58"/>
      <c r="ZE58"/>
      <c r="ZF58"/>
      <c r="ZG58"/>
      <c r="ZH58"/>
      <c r="ZI58"/>
      <c r="ZJ58"/>
      <c r="ZK58"/>
      <c r="ZL58"/>
      <c r="ZM58"/>
      <c r="ZN58"/>
      <c r="ZO58"/>
      <c r="ZP58"/>
      <c r="ZQ58"/>
      <c r="ZR58"/>
      <c r="ZS58"/>
      <c r="ZT58"/>
      <c r="ZU58"/>
      <c r="ZV58"/>
      <c r="ZW58"/>
      <c r="ZX58"/>
      <c r="ZY58"/>
      <c r="ZZ58"/>
      <c r="AAA58"/>
      <c r="AAB58"/>
      <c r="AAC58"/>
      <c r="AAD58"/>
      <c r="AAE58"/>
      <c r="AAF58"/>
      <c r="AAG58"/>
      <c r="AAH58"/>
      <c r="AAI58"/>
      <c r="AAJ58"/>
      <c r="AAK58"/>
      <c r="AAL58"/>
      <c r="AAM58"/>
      <c r="AAN58"/>
      <c r="AAO58"/>
      <c r="AAP58"/>
      <c r="AAQ58"/>
      <c r="AAR58"/>
      <c r="AAS58"/>
      <c r="AAT58"/>
      <c r="AAU58"/>
      <c r="AAV58"/>
      <c r="AAW58"/>
      <c r="AAX58"/>
      <c r="AAY58"/>
      <c r="AAZ58"/>
      <c r="ABA58"/>
      <c r="ABB58"/>
      <c r="ABC58"/>
      <c r="ABD58"/>
      <c r="ABE58"/>
      <c r="ABF58"/>
      <c r="ABG58"/>
      <c r="ABH58"/>
      <c r="ABI58"/>
      <c r="ABJ58"/>
      <c r="ABK58"/>
      <c r="ABL58"/>
      <c r="ABM58"/>
      <c r="ABN58"/>
      <c r="ABO58"/>
      <c r="ABP58"/>
      <c r="ABQ58"/>
      <c r="ABR58"/>
      <c r="ABS58"/>
      <c r="ABT58"/>
      <c r="ABU58"/>
      <c r="ABV58"/>
      <c r="ABW58"/>
      <c r="ABX58"/>
      <c r="ABY58"/>
      <c r="ABZ58"/>
      <c r="ACA58"/>
      <c r="ACB58"/>
      <c r="ACC58"/>
      <c r="ACD58"/>
      <c r="ACE58"/>
      <c r="ACF58"/>
      <c r="ACG58"/>
      <c r="ACH58"/>
      <c r="ACI58"/>
      <c r="ACJ58"/>
      <c r="ACK58"/>
      <c r="ACL58"/>
      <c r="ACM58"/>
      <c r="ACN58"/>
      <c r="ACO58"/>
      <c r="ACP58"/>
      <c r="ACQ58"/>
      <c r="ACR58"/>
      <c r="ACS58"/>
      <c r="ACT58"/>
      <c r="ACU58"/>
      <c r="ACV58"/>
      <c r="ACW58"/>
      <c r="ACX58"/>
      <c r="ACY58"/>
      <c r="ACZ58"/>
      <c r="ADA58"/>
      <c r="ADB58"/>
      <c r="ADC58"/>
      <c r="ADD58"/>
      <c r="ADE58"/>
      <c r="ADF58"/>
      <c r="ADG58"/>
      <c r="ADH58"/>
      <c r="ADI58"/>
      <c r="ADJ58"/>
      <c r="ADK58"/>
      <c r="ADL58"/>
      <c r="ADM58"/>
      <c r="ADN58"/>
      <c r="ADO58"/>
      <c r="ADP58"/>
      <c r="ADQ58"/>
      <c r="ADR58"/>
      <c r="ADS58"/>
      <c r="ADT58"/>
      <c r="ADU58"/>
      <c r="ADV58"/>
      <c r="ADW58"/>
      <c r="ADX58"/>
      <c r="ADY58"/>
      <c r="ADZ58"/>
      <c r="AEA58"/>
      <c r="AEB58"/>
      <c r="AEC58"/>
      <c r="AED58"/>
      <c r="AEE58"/>
      <c r="AEF58"/>
      <c r="AEG58"/>
      <c r="AEH58"/>
      <c r="AEI58"/>
      <c r="AEJ58"/>
      <c r="AEK58"/>
      <c r="AEL58"/>
      <c r="AEM58"/>
      <c r="AEN58"/>
      <c r="AEO58"/>
      <c r="AEP58"/>
      <c r="AEQ58"/>
      <c r="AER58"/>
      <c r="AES58"/>
      <c r="AET58"/>
      <c r="AEU58"/>
      <c r="AEV58"/>
      <c r="AEW58"/>
      <c r="AEX58"/>
      <c r="AEY58"/>
      <c r="AEZ58"/>
      <c r="AFA58"/>
      <c r="AFB58"/>
      <c r="AFC58"/>
      <c r="AFD58"/>
      <c r="AFE58"/>
      <c r="AFF58"/>
      <c r="AFG58"/>
      <c r="AFH58"/>
      <c r="AFI58"/>
      <c r="AFJ58"/>
      <c r="AFK58"/>
      <c r="AFL58"/>
      <c r="AFM58"/>
      <c r="AFN58"/>
      <c r="AFO58"/>
      <c r="AFP58"/>
      <c r="AFQ58"/>
      <c r="AFR58"/>
      <c r="AFS58"/>
      <c r="AFT58"/>
      <c r="AFU58"/>
      <c r="AFV58"/>
      <c r="AFW58"/>
      <c r="AFX58"/>
      <c r="AFY58"/>
      <c r="AFZ58"/>
      <c r="AGA58"/>
      <c r="AGB58"/>
      <c r="AGC58"/>
      <c r="AGD58"/>
      <c r="AGE58"/>
      <c r="AGF58"/>
      <c r="AGG58"/>
      <c r="AGH58"/>
      <c r="AGI58"/>
      <c r="AGJ58"/>
      <c r="AGK58"/>
      <c r="AGL58"/>
      <c r="AGM58"/>
      <c r="AGN58"/>
      <c r="AGO58"/>
      <c r="AGP58"/>
      <c r="AGQ58"/>
      <c r="AGR58"/>
      <c r="AGS58"/>
      <c r="AGT58"/>
      <c r="AGU58"/>
      <c r="AGV58"/>
      <c r="AGW58"/>
      <c r="AGX58"/>
      <c r="AGY58"/>
      <c r="AGZ58"/>
      <c r="AHA58"/>
      <c r="AHB58"/>
      <c r="AHC58"/>
      <c r="AHD58"/>
      <c r="AHE58"/>
      <c r="AHF58"/>
      <c r="AHG58"/>
      <c r="AHH58"/>
      <c r="AHI58"/>
      <c r="AHJ58"/>
      <c r="AHK58"/>
      <c r="AHL58"/>
      <c r="AHM58"/>
      <c r="AHN58"/>
      <c r="AHO58"/>
      <c r="AHP58"/>
      <c r="AHQ58"/>
      <c r="AHR58"/>
      <c r="AHS58"/>
      <c r="AHT58"/>
      <c r="AHU58"/>
      <c r="AHV58"/>
      <c r="AHW58"/>
      <c r="AHX58"/>
      <c r="AHY58"/>
      <c r="AHZ58"/>
      <c r="AIA58"/>
      <c r="AIB58"/>
      <c r="AIC58"/>
      <c r="AID58"/>
      <c r="AIE58"/>
      <c r="AIF58"/>
      <c r="AIG58"/>
      <c r="AIH58"/>
      <c r="AII58"/>
      <c r="AIJ58"/>
      <c r="AIK58"/>
      <c r="AIL58"/>
      <c r="AIM58"/>
      <c r="AIN58"/>
      <c r="AIO58"/>
      <c r="AIP58"/>
      <c r="AIQ58"/>
      <c r="AIR58"/>
      <c r="AIS58"/>
      <c r="AIT58"/>
      <c r="AIU58"/>
      <c r="AIV58"/>
      <c r="AIW58"/>
      <c r="AIX58"/>
      <c r="AIY58"/>
      <c r="AIZ58"/>
      <c r="AJA58"/>
      <c r="AJB58"/>
      <c r="AJC58"/>
      <c r="AJD58"/>
      <c r="AJE58"/>
      <c r="AJF58"/>
      <c r="AJG58"/>
      <c r="AJH58"/>
      <c r="AJI58"/>
      <c r="AJJ58"/>
      <c r="AJK58"/>
      <c r="AJL58"/>
      <c r="AJM58"/>
      <c r="AJN58"/>
      <c r="AJO58"/>
      <c r="AJP58"/>
      <c r="AJQ58"/>
      <c r="AJR58"/>
      <c r="AJS58"/>
      <c r="AJT58"/>
      <c r="AJU58"/>
      <c r="AJV58"/>
      <c r="AJW58"/>
      <c r="AJX58"/>
      <c r="AJY58"/>
      <c r="AJZ58"/>
      <c r="AKA58"/>
      <c r="AKB58"/>
      <c r="AKC58"/>
      <c r="AKD58"/>
      <c r="AKE58"/>
      <c r="AKF58"/>
      <c r="AKG58"/>
      <c r="AKH58"/>
      <c r="AKI58"/>
      <c r="AKJ58"/>
      <c r="AKK58"/>
      <c r="AKL58"/>
      <c r="AKM58"/>
      <c r="AKN58"/>
      <c r="AKO58"/>
      <c r="AKP58"/>
      <c r="AKQ58"/>
      <c r="AKR58"/>
      <c r="AKS58"/>
      <c r="AKT58"/>
      <c r="AKU58"/>
      <c r="AKV58"/>
      <c r="AKW58"/>
      <c r="AKX58"/>
      <c r="AKY58"/>
      <c r="AKZ58"/>
      <c r="ALA58"/>
      <c r="ALB58"/>
      <c r="ALC58"/>
      <c r="ALD58"/>
      <c r="ALE58"/>
      <c r="ALF58"/>
      <c r="ALG58"/>
      <c r="ALH58"/>
      <c r="ALI58"/>
      <c r="ALJ58"/>
      <c r="ALK58"/>
      <c r="ALL58"/>
      <c r="ALM58"/>
      <c r="ALN58"/>
      <c r="ALO58"/>
      <c r="ALP58"/>
      <c r="ALQ58"/>
      <c r="ALR58"/>
      <c r="ALS58"/>
      <c r="ALT58"/>
      <c r="ALU58"/>
      <c r="ALV58"/>
      <c r="ALW58"/>
      <c r="ALX58"/>
      <c r="ALY58"/>
      <c r="ALZ58"/>
      <c r="AMA58"/>
      <c r="AMB58"/>
      <c r="AMC58"/>
      <c r="AMD58"/>
      <c r="AME58"/>
      <c r="AMF58"/>
      <c r="AMG58"/>
      <c r="AMH58"/>
      <c r="AMI58"/>
      <c r="AMJ58"/>
      <c r="AMK58"/>
      <c r="AML58"/>
      <c r="AMM58"/>
      <c r="AMN58"/>
      <c r="AMO58"/>
      <c r="AMP58"/>
      <c r="AMQ58"/>
      <c r="AMR58"/>
      <c r="AMS58"/>
      <c r="AMT58"/>
      <c r="AMU58"/>
      <c r="AMV58"/>
      <c r="AMW58"/>
      <c r="AMX58"/>
      <c r="AMY58"/>
      <c r="AMZ58"/>
      <c r="ANA58"/>
      <c r="ANB58"/>
      <c r="ANC58"/>
      <c r="AND58"/>
      <c r="ANE58"/>
      <c r="ANF58"/>
      <c r="ANG58"/>
      <c r="ANH58"/>
      <c r="ANI58"/>
      <c r="ANJ58"/>
      <c r="ANK58"/>
      <c r="ANL58"/>
      <c r="ANM58"/>
      <c r="ANN58"/>
      <c r="ANO58"/>
      <c r="ANP58"/>
    </row>
    <row r="59" spans="1:1056" s="28" customFormat="1" ht="45" x14ac:dyDescent="0.5">
      <c r="A59" s="23">
        <v>34</v>
      </c>
      <c r="B59" s="24" t="s">
        <v>43</v>
      </c>
      <c r="C59" s="25"/>
      <c r="D59" s="25" t="s">
        <v>3</v>
      </c>
      <c r="E59" s="25" t="s">
        <v>2</v>
      </c>
      <c r="F59" s="25" t="s">
        <v>103</v>
      </c>
      <c r="G59" s="25"/>
      <c r="H59" s="37" t="s">
        <v>32</v>
      </c>
      <c r="I59" s="52" t="s">
        <v>126</v>
      </c>
      <c r="J59" s="52" t="s">
        <v>127</v>
      </c>
      <c r="K59" s="50" t="s">
        <v>131</v>
      </c>
      <c r="L59" s="52" t="s">
        <v>127</v>
      </c>
      <c r="M59" s="15">
        <v>2</v>
      </c>
      <c r="N59" s="37" t="s">
        <v>182</v>
      </c>
      <c r="O59" s="27" t="s">
        <v>31</v>
      </c>
      <c r="P59" s="25" t="str">
        <f>Q8</f>
        <v>20.02.2027</v>
      </c>
      <c r="Q59" s="37"/>
      <c r="R59" s="37" t="s">
        <v>126</v>
      </c>
      <c r="S59" s="44" t="s">
        <v>355</v>
      </c>
      <c r="T59" s="44" t="s">
        <v>505</v>
      </c>
      <c r="U59" s="59" t="str">
        <f t="shared" si="3"/>
        <v>N/A</v>
      </c>
      <c r="V59" s="149" t="s">
        <v>508</v>
      </c>
      <c r="W59" s="150">
        <v>2</v>
      </c>
      <c r="X59" s="150">
        <v>30</v>
      </c>
      <c r="Y59" s="155">
        <f t="shared" si="1"/>
        <v>32</v>
      </c>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c r="IL59"/>
      <c r="IM59"/>
      <c r="IN59"/>
      <c r="IO59"/>
      <c r="IP59"/>
      <c r="IQ59"/>
      <c r="IR59"/>
      <c r="IS59"/>
      <c r="IT59"/>
      <c r="IU59"/>
      <c r="IV59"/>
      <c r="IW59"/>
      <c r="IX59"/>
      <c r="IY59"/>
      <c r="IZ59"/>
      <c r="JA59"/>
      <c r="JB59"/>
      <c r="JC59"/>
      <c r="JD59"/>
      <c r="JE59"/>
      <c r="JF59"/>
      <c r="JG59"/>
      <c r="JH59"/>
      <c r="JI59"/>
      <c r="JJ59"/>
      <c r="JK59"/>
      <c r="JL59"/>
      <c r="JM59"/>
      <c r="JN59"/>
      <c r="JO59"/>
      <c r="JP59"/>
      <c r="JQ59"/>
      <c r="JR59"/>
      <c r="JS59"/>
      <c r="JT59"/>
      <c r="JU59"/>
      <c r="JV59"/>
      <c r="JW59"/>
      <c r="JX59"/>
      <c r="JY59"/>
      <c r="JZ59"/>
      <c r="KA59"/>
      <c r="KB59"/>
      <c r="KC59"/>
      <c r="KD59"/>
      <c r="KE59"/>
      <c r="KF59"/>
      <c r="KG59"/>
      <c r="KH59"/>
      <c r="KI59"/>
      <c r="KJ59"/>
      <c r="KK59"/>
      <c r="KL59"/>
      <c r="KM59"/>
      <c r="KN59"/>
      <c r="KO59"/>
      <c r="KP59"/>
      <c r="KQ59"/>
      <c r="KR59"/>
      <c r="KS59"/>
      <c r="KT59"/>
      <c r="KU59"/>
      <c r="KV59"/>
      <c r="KW59"/>
      <c r="KX59"/>
      <c r="KY59"/>
      <c r="KZ59"/>
      <c r="LA59"/>
      <c r="LB59"/>
      <c r="LC59"/>
      <c r="LD59"/>
      <c r="LE59"/>
      <c r="LF59"/>
      <c r="LG59"/>
      <c r="LH59"/>
      <c r="LI59"/>
      <c r="LJ59"/>
      <c r="LK59"/>
      <c r="LL59"/>
      <c r="LM59"/>
      <c r="LN59"/>
      <c r="LO59"/>
      <c r="LP59"/>
      <c r="LQ59"/>
      <c r="LR59"/>
      <c r="LS59"/>
      <c r="LT59"/>
      <c r="LU59"/>
      <c r="LV59"/>
      <c r="LW59"/>
      <c r="LX59"/>
      <c r="LY59"/>
      <c r="LZ59"/>
      <c r="MA59"/>
      <c r="MB59"/>
      <c r="MC59"/>
      <c r="MD59"/>
      <c r="ME59"/>
      <c r="MF59"/>
      <c r="MG59"/>
      <c r="MH59"/>
      <c r="MI59"/>
      <c r="MJ59"/>
      <c r="MK59"/>
      <c r="ML59"/>
      <c r="MM59"/>
      <c r="MN59"/>
      <c r="MO59"/>
      <c r="MP59"/>
      <c r="MQ59"/>
      <c r="MR59"/>
      <c r="MS59"/>
      <c r="MT59"/>
      <c r="MU59"/>
      <c r="MV59"/>
      <c r="MW59"/>
      <c r="MX59"/>
      <c r="MY59"/>
      <c r="MZ59"/>
      <c r="NA59"/>
      <c r="NB59"/>
      <c r="NC59"/>
      <c r="ND59"/>
      <c r="NE59"/>
      <c r="NF59"/>
      <c r="NG59"/>
      <c r="NH59"/>
      <c r="NI59"/>
      <c r="NJ59"/>
      <c r="NK59"/>
      <c r="NL59"/>
      <c r="NM59"/>
      <c r="NN59"/>
      <c r="NO59"/>
      <c r="NP59"/>
      <c r="NQ59"/>
      <c r="NR59"/>
      <c r="NS59"/>
      <c r="NT59"/>
      <c r="NU59"/>
      <c r="NV59"/>
      <c r="NW59"/>
      <c r="NX59"/>
      <c r="NY59"/>
      <c r="NZ59"/>
      <c r="OA59"/>
      <c r="OB59"/>
      <c r="OC59"/>
      <c r="OD59"/>
      <c r="OE59"/>
      <c r="OF59"/>
      <c r="OG59"/>
      <c r="OH59"/>
      <c r="OI59"/>
      <c r="OJ59"/>
      <c r="OK59"/>
      <c r="OL59"/>
      <c r="OM59"/>
      <c r="ON59"/>
      <c r="OO59"/>
      <c r="OP59"/>
      <c r="OQ59"/>
      <c r="OR59"/>
      <c r="OS59"/>
      <c r="OT59"/>
      <c r="OU59"/>
      <c r="OV59"/>
      <c r="OW59"/>
      <c r="OX59"/>
      <c r="OY59"/>
      <c r="OZ59"/>
      <c r="PA59"/>
      <c r="PB59"/>
      <c r="PC59"/>
      <c r="PD59"/>
      <c r="PE59"/>
      <c r="PF59"/>
      <c r="PG59"/>
      <c r="PH59"/>
      <c r="PI59"/>
      <c r="PJ59"/>
      <c r="PK59"/>
      <c r="PL59"/>
      <c r="PM59"/>
      <c r="PN59"/>
      <c r="PO59"/>
      <c r="PP59"/>
      <c r="PQ59"/>
      <c r="PR59"/>
      <c r="PS59"/>
      <c r="PT59"/>
      <c r="PU59"/>
      <c r="PV59"/>
      <c r="PW59"/>
      <c r="PX59"/>
      <c r="PY59"/>
      <c r="PZ59"/>
      <c r="QA59"/>
      <c r="QB59"/>
      <c r="QC59"/>
      <c r="QD59"/>
      <c r="QE59"/>
      <c r="QF59"/>
      <c r="QG59"/>
      <c r="QH59"/>
      <c r="QI59"/>
      <c r="QJ59"/>
      <c r="QK59"/>
      <c r="QL59"/>
      <c r="QM59"/>
      <c r="QN59"/>
      <c r="QO59"/>
      <c r="QP59"/>
      <c r="QQ59"/>
      <c r="QR59"/>
      <c r="QS59"/>
      <c r="QT59"/>
      <c r="QU59"/>
      <c r="QV59"/>
      <c r="QW59"/>
      <c r="QX59"/>
      <c r="QY59"/>
      <c r="QZ59"/>
      <c r="RA59"/>
      <c r="RB59"/>
      <c r="RC59"/>
      <c r="RD59"/>
      <c r="RE59"/>
      <c r="RF59"/>
      <c r="RG59"/>
      <c r="RH59"/>
      <c r="RI59"/>
      <c r="RJ59"/>
      <c r="RK59"/>
      <c r="RL59"/>
      <c r="RM59"/>
      <c r="RN59"/>
      <c r="RO59"/>
      <c r="RP59"/>
      <c r="RQ59"/>
      <c r="RR59"/>
      <c r="RS59"/>
      <c r="RT59"/>
      <c r="RU59"/>
      <c r="RV59"/>
      <c r="RW59"/>
      <c r="RX59"/>
      <c r="RY59"/>
      <c r="RZ59"/>
      <c r="SA59"/>
      <c r="SB59"/>
      <c r="SC59"/>
      <c r="SD59"/>
      <c r="SE59"/>
      <c r="SF59"/>
      <c r="SG59"/>
      <c r="SH59"/>
      <c r="SI59"/>
      <c r="SJ59"/>
      <c r="SK59"/>
      <c r="SL59"/>
      <c r="SM59"/>
      <c r="SN59"/>
      <c r="SO59"/>
      <c r="SP59"/>
      <c r="SQ59"/>
      <c r="SR59"/>
      <c r="SS59"/>
      <c r="ST59"/>
      <c r="SU59"/>
      <c r="SV59"/>
      <c r="SW59"/>
      <c r="SX59"/>
      <c r="SY59"/>
      <c r="SZ59"/>
      <c r="TA59"/>
      <c r="TB59"/>
      <c r="TC59"/>
      <c r="TD59"/>
      <c r="TE59"/>
      <c r="TF59"/>
      <c r="TG59"/>
      <c r="TH59"/>
      <c r="TI59"/>
      <c r="TJ59"/>
      <c r="TK59"/>
      <c r="TL59"/>
      <c r="TM59"/>
      <c r="TN59"/>
      <c r="TO59"/>
      <c r="TP59"/>
      <c r="TQ59"/>
      <c r="TR59"/>
      <c r="TS59"/>
      <c r="TT59"/>
      <c r="TU59"/>
      <c r="TV59"/>
      <c r="TW59"/>
      <c r="TX59"/>
      <c r="TY59"/>
      <c r="TZ59"/>
      <c r="UA59"/>
      <c r="UB59"/>
      <c r="UC59"/>
      <c r="UD59"/>
      <c r="UE59"/>
      <c r="UF59"/>
      <c r="UG59"/>
      <c r="UH59"/>
      <c r="UI59"/>
      <c r="UJ59"/>
      <c r="UK59"/>
      <c r="UL59"/>
      <c r="UM59"/>
      <c r="UN59"/>
      <c r="UO59"/>
      <c r="UP59"/>
      <c r="UQ59"/>
      <c r="UR59"/>
      <c r="US59"/>
      <c r="UT59"/>
      <c r="UU59"/>
      <c r="UV59"/>
      <c r="UW59"/>
      <c r="UX59"/>
      <c r="UY59"/>
      <c r="UZ59"/>
      <c r="VA59"/>
      <c r="VB59"/>
      <c r="VC59"/>
      <c r="VD59"/>
      <c r="VE59"/>
      <c r="VF59"/>
      <c r="VG59"/>
      <c r="VH59"/>
      <c r="VI59"/>
      <c r="VJ59"/>
      <c r="VK59"/>
      <c r="VL59"/>
      <c r="VM59"/>
      <c r="VN59"/>
      <c r="VO59"/>
      <c r="VP59"/>
      <c r="VQ59"/>
      <c r="VR59"/>
      <c r="VS59"/>
      <c r="VT59"/>
      <c r="VU59"/>
      <c r="VV59"/>
      <c r="VW59"/>
      <c r="VX59"/>
      <c r="VY59"/>
      <c r="VZ59"/>
      <c r="WA59"/>
      <c r="WB59"/>
      <c r="WC59"/>
      <c r="WD59"/>
      <c r="WE59"/>
      <c r="WF59"/>
      <c r="WG59"/>
      <c r="WH59"/>
      <c r="WI59"/>
      <c r="WJ59"/>
      <c r="WK59"/>
      <c r="WL59"/>
      <c r="WM59"/>
      <c r="WN59"/>
      <c r="WO59"/>
      <c r="WP59"/>
      <c r="WQ59"/>
      <c r="WR59"/>
      <c r="WS59"/>
      <c r="WT59"/>
      <c r="WU59"/>
      <c r="WV59"/>
      <c r="WW59"/>
      <c r="WX59"/>
      <c r="WY59"/>
      <c r="WZ59"/>
      <c r="XA59"/>
      <c r="XB59"/>
      <c r="XC59"/>
      <c r="XD59"/>
      <c r="XE59"/>
      <c r="XF59"/>
      <c r="XG59"/>
      <c r="XH59"/>
      <c r="XI59"/>
      <c r="XJ59"/>
      <c r="XK59"/>
      <c r="XL59"/>
      <c r="XM59"/>
      <c r="XN59"/>
      <c r="XO59"/>
      <c r="XP59"/>
      <c r="XQ59"/>
      <c r="XR59"/>
      <c r="XS59"/>
      <c r="XT59"/>
      <c r="XU59"/>
      <c r="XV59"/>
      <c r="XW59"/>
      <c r="XX59"/>
      <c r="XY59"/>
      <c r="XZ59"/>
      <c r="YA59"/>
      <c r="YB59"/>
      <c r="YC59"/>
      <c r="YD59"/>
      <c r="YE59"/>
      <c r="YF59"/>
      <c r="YG59"/>
      <c r="YH59"/>
      <c r="YI59"/>
      <c r="YJ59"/>
      <c r="YK59"/>
      <c r="YL59"/>
      <c r="YM59"/>
      <c r="YN59"/>
      <c r="YO59"/>
      <c r="YP59"/>
      <c r="YQ59"/>
      <c r="YR59"/>
      <c r="YS59"/>
      <c r="YT59"/>
      <c r="YU59"/>
      <c r="YV59"/>
      <c r="YW59"/>
      <c r="YX59"/>
      <c r="YY59"/>
      <c r="YZ59"/>
      <c r="ZA59"/>
      <c r="ZB59"/>
      <c r="ZC59"/>
      <c r="ZD59"/>
      <c r="ZE59"/>
      <c r="ZF59"/>
      <c r="ZG59"/>
      <c r="ZH59"/>
      <c r="ZI59"/>
      <c r="ZJ59"/>
      <c r="ZK59"/>
      <c r="ZL59"/>
      <c r="ZM59"/>
      <c r="ZN59"/>
      <c r="ZO59"/>
      <c r="ZP59"/>
      <c r="ZQ59"/>
      <c r="ZR59"/>
      <c r="ZS59"/>
      <c r="ZT59"/>
      <c r="ZU59"/>
      <c r="ZV59"/>
      <c r="ZW59"/>
      <c r="ZX59"/>
      <c r="ZY59"/>
      <c r="ZZ59"/>
      <c r="AAA59"/>
      <c r="AAB59"/>
      <c r="AAC59"/>
      <c r="AAD59"/>
      <c r="AAE59"/>
      <c r="AAF59"/>
      <c r="AAG59"/>
      <c r="AAH59"/>
      <c r="AAI59"/>
      <c r="AAJ59"/>
      <c r="AAK59"/>
      <c r="AAL59"/>
      <c r="AAM59"/>
      <c r="AAN59"/>
      <c r="AAO59"/>
      <c r="AAP59"/>
      <c r="AAQ59"/>
      <c r="AAR59"/>
      <c r="AAS59"/>
      <c r="AAT59"/>
      <c r="AAU59"/>
      <c r="AAV59"/>
      <c r="AAW59"/>
      <c r="AAX59"/>
      <c r="AAY59"/>
      <c r="AAZ59"/>
      <c r="ABA59"/>
      <c r="ABB59"/>
      <c r="ABC59"/>
      <c r="ABD59"/>
      <c r="ABE59"/>
      <c r="ABF59"/>
      <c r="ABG59"/>
      <c r="ABH59"/>
      <c r="ABI59"/>
      <c r="ABJ59"/>
      <c r="ABK59"/>
      <c r="ABL59"/>
      <c r="ABM59"/>
      <c r="ABN59"/>
      <c r="ABO59"/>
      <c r="ABP59"/>
      <c r="ABQ59"/>
      <c r="ABR59"/>
      <c r="ABS59"/>
      <c r="ABT59"/>
      <c r="ABU59"/>
      <c r="ABV59"/>
      <c r="ABW59"/>
      <c r="ABX59"/>
      <c r="ABY59"/>
      <c r="ABZ59"/>
      <c r="ACA59"/>
      <c r="ACB59"/>
      <c r="ACC59"/>
      <c r="ACD59"/>
      <c r="ACE59"/>
      <c r="ACF59"/>
      <c r="ACG59"/>
      <c r="ACH59"/>
      <c r="ACI59"/>
      <c r="ACJ59"/>
      <c r="ACK59"/>
      <c r="ACL59"/>
      <c r="ACM59"/>
      <c r="ACN59"/>
      <c r="ACO59"/>
      <c r="ACP59"/>
      <c r="ACQ59"/>
      <c r="ACR59"/>
      <c r="ACS59"/>
      <c r="ACT59"/>
      <c r="ACU59"/>
      <c r="ACV59"/>
      <c r="ACW59"/>
      <c r="ACX59"/>
      <c r="ACY59"/>
      <c r="ACZ59"/>
      <c r="ADA59"/>
      <c r="ADB59"/>
      <c r="ADC59"/>
      <c r="ADD59"/>
      <c r="ADE59"/>
      <c r="ADF59"/>
      <c r="ADG59"/>
      <c r="ADH59"/>
      <c r="ADI59"/>
      <c r="ADJ59"/>
      <c r="ADK59"/>
      <c r="ADL59"/>
      <c r="ADM59"/>
      <c r="ADN59"/>
      <c r="ADO59"/>
      <c r="ADP59"/>
      <c r="ADQ59"/>
      <c r="ADR59"/>
      <c r="ADS59"/>
      <c r="ADT59"/>
      <c r="ADU59"/>
      <c r="ADV59"/>
      <c r="ADW59"/>
      <c r="ADX59"/>
      <c r="ADY59"/>
      <c r="ADZ59"/>
      <c r="AEA59"/>
      <c r="AEB59"/>
      <c r="AEC59"/>
      <c r="AED59"/>
      <c r="AEE59"/>
      <c r="AEF59"/>
      <c r="AEG59"/>
      <c r="AEH59"/>
      <c r="AEI59"/>
      <c r="AEJ59"/>
      <c r="AEK59"/>
      <c r="AEL59"/>
      <c r="AEM59"/>
      <c r="AEN59"/>
      <c r="AEO59"/>
      <c r="AEP59"/>
      <c r="AEQ59"/>
      <c r="AER59"/>
      <c r="AES59"/>
      <c r="AET59"/>
      <c r="AEU59"/>
      <c r="AEV59"/>
      <c r="AEW59"/>
      <c r="AEX59"/>
      <c r="AEY59"/>
      <c r="AEZ59"/>
      <c r="AFA59"/>
      <c r="AFB59"/>
      <c r="AFC59"/>
      <c r="AFD59"/>
      <c r="AFE59"/>
      <c r="AFF59"/>
      <c r="AFG59"/>
      <c r="AFH59"/>
      <c r="AFI59"/>
      <c r="AFJ59"/>
      <c r="AFK59"/>
      <c r="AFL59"/>
      <c r="AFM59"/>
      <c r="AFN59"/>
      <c r="AFO59"/>
      <c r="AFP59"/>
      <c r="AFQ59"/>
      <c r="AFR59"/>
      <c r="AFS59"/>
      <c r="AFT59"/>
      <c r="AFU59"/>
      <c r="AFV59"/>
      <c r="AFW59"/>
      <c r="AFX59"/>
      <c r="AFY59"/>
      <c r="AFZ59"/>
      <c r="AGA59"/>
      <c r="AGB59"/>
      <c r="AGC59"/>
      <c r="AGD59"/>
      <c r="AGE59"/>
      <c r="AGF59"/>
      <c r="AGG59"/>
      <c r="AGH59"/>
      <c r="AGI59"/>
      <c r="AGJ59"/>
      <c r="AGK59"/>
      <c r="AGL59"/>
      <c r="AGM59"/>
      <c r="AGN59"/>
      <c r="AGO59"/>
      <c r="AGP59"/>
      <c r="AGQ59"/>
      <c r="AGR59"/>
      <c r="AGS59"/>
      <c r="AGT59"/>
      <c r="AGU59"/>
      <c r="AGV59"/>
      <c r="AGW59"/>
      <c r="AGX59"/>
      <c r="AGY59"/>
      <c r="AGZ59"/>
      <c r="AHA59"/>
      <c r="AHB59"/>
      <c r="AHC59"/>
      <c r="AHD59"/>
      <c r="AHE59"/>
      <c r="AHF59"/>
      <c r="AHG59"/>
      <c r="AHH59"/>
      <c r="AHI59"/>
      <c r="AHJ59"/>
      <c r="AHK59"/>
      <c r="AHL59"/>
      <c r="AHM59"/>
      <c r="AHN59"/>
      <c r="AHO59"/>
      <c r="AHP59"/>
      <c r="AHQ59"/>
      <c r="AHR59"/>
      <c r="AHS59"/>
      <c r="AHT59"/>
      <c r="AHU59"/>
      <c r="AHV59"/>
      <c r="AHW59"/>
      <c r="AHX59"/>
      <c r="AHY59"/>
      <c r="AHZ59"/>
      <c r="AIA59"/>
      <c r="AIB59"/>
      <c r="AIC59"/>
      <c r="AID59"/>
      <c r="AIE59"/>
      <c r="AIF59"/>
      <c r="AIG59"/>
      <c r="AIH59"/>
      <c r="AII59"/>
      <c r="AIJ59"/>
      <c r="AIK59"/>
      <c r="AIL59"/>
      <c r="AIM59"/>
      <c r="AIN59"/>
      <c r="AIO59"/>
      <c r="AIP59"/>
      <c r="AIQ59"/>
      <c r="AIR59"/>
      <c r="AIS59"/>
      <c r="AIT59"/>
      <c r="AIU59"/>
      <c r="AIV59"/>
      <c r="AIW59"/>
      <c r="AIX59"/>
      <c r="AIY59"/>
      <c r="AIZ59"/>
      <c r="AJA59"/>
      <c r="AJB59"/>
      <c r="AJC59"/>
      <c r="AJD59"/>
      <c r="AJE59"/>
      <c r="AJF59"/>
      <c r="AJG59"/>
      <c r="AJH59"/>
      <c r="AJI59"/>
      <c r="AJJ59"/>
      <c r="AJK59"/>
      <c r="AJL59"/>
      <c r="AJM59"/>
      <c r="AJN59"/>
      <c r="AJO59"/>
      <c r="AJP59"/>
      <c r="AJQ59"/>
      <c r="AJR59"/>
      <c r="AJS59"/>
      <c r="AJT59"/>
      <c r="AJU59"/>
      <c r="AJV59"/>
      <c r="AJW59"/>
      <c r="AJX59"/>
      <c r="AJY59"/>
      <c r="AJZ59"/>
      <c r="AKA59"/>
      <c r="AKB59"/>
      <c r="AKC59"/>
      <c r="AKD59"/>
      <c r="AKE59"/>
      <c r="AKF59"/>
      <c r="AKG59"/>
      <c r="AKH59"/>
      <c r="AKI59"/>
      <c r="AKJ59"/>
      <c r="AKK59"/>
      <c r="AKL59"/>
      <c r="AKM59"/>
      <c r="AKN59"/>
      <c r="AKO59"/>
      <c r="AKP59"/>
      <c r="AKQ59"/>
      <c r="AKR59"/>
      <c r="AKS59"/>
      <c r="AKT59"/>
      <c r="AKU59"/>
      <c r="AKV59"/>
      <c r="AKW59"/>
      <c r="AKX59"/>
      <c r="AKY59"/>
      <c r="AKZ59"/>
      <c r="ALA59"/>
      <c r="ALB59"/>
      <c r="ALC59"/>
      <c r="ALD59"/>
      <c r="ALE59"/>
      <c r="ALF59"/>
      <c r="ALG59"/>
      <c r="ALH59"/>
      <c r="ALI59"/>
      <c r="ALJ59"/>
      <c r="ALK59"/>
      <c r="ALL59"/>
      <c r="ALM59"/>
      <c r="ALN59"/>
      <c r="ALO59"/>
      <c r="ALP59"/>
      <c r="ALQ59"/>
      <c r="ALR59"/>
      <c r="ALS59"/>
      <c r="ALT59"/>
      <c r="ALU59"/>
      <c r="ALV59"/>
      <c r="ALW59"/>
      <c r="ALX59"/>
      <c r="ALY59"/>
      <c r="ALZ59"/>
      <c r="AMA59"/>
      <c r="AMB59"/>
      <c r="AMC59"/>
      <c r="AMD59"/>
      <c r="AME59"/>
      <c r="AMF59"/>
      <c r="AMG59"/>
      <c r="AMH59"/>
      <c r="AMI59"/>
      <c r="AMJ59"/>
      <c r="AMK59"/>
      <c r="AML59"/>
      <c r="AMM59"/>
      <c r="AMN59"/>
      <c r="AMO59"/>
      <c r="AMP59"/>
      <c r="AMQ59"/>
      <c r="AMR59"/>
      <c r="AMS59"/>
      <c r="AMT59"/>
      <c r="AMU59"/>
      <c r="AMV59"/>
      <c r="AMW59"/>
      <c r="AMX59"/>
      <c r="AMY59"/>
      <c r="AMZ59"/>
      <c r="ANA59"/>
      <c r="ANB59"/>
      <c r="ANC59"/>
      <c r="AND59"/>
      <c r="ANE59"/>
      <c r="ANF59"/>
      <c r="ANG59"/>
      <c r="ANH59"/>
      <c r="ANI59"/>
      <c r="ANJ59"/>
      <c r="ANK59"/>
      <c r="ANL59"/>
      <c r="ANM59"/>
      <c r="ANN59"/>
      <c r="ANO59"/>
      <c r="ANP59"/>
    </row>
    <row r="60" spans="1:1056" s="28" customFormat="1" ht="40.75" customHeight="1" x14ac:dyDescent="0.5">
      <c r="A60" s="23">
        <v>35</v>
      </c>
      <c r="B60" s="24" t="s">
        <v>44</v>
      </c>
      <c r="C60" s="25"/>
      <c r="D60" s="25" t="s">
        <v>3</v>
      </c>
      <c r="E60" s="25" t="s">
        <v>2</v>
      </c>
      <c r="F60" s="25" t="s">
        <v>103</v>
      </c>
      <c r="G60" s="25"/>
      <c r="H60" s="37" t="s">
        <v>34</v>
      </c>
      <c r="I60" s="52" t="s">
        <v>126</v>
      </c>
      <c r="J60" s="52" t="s">
        <v>127</v>
      </c>
      <c r="K60" s="50" t="s">
        <v>131</v>
      </c>
      <c r="L60" s="52" t="s">
        <v>127</v>
      </c>
      <c r="M60" s="15">
        <v>2</v>
      </c>
      <c r="N60" s="37" t="s">
        <v>182</v>
      </c>
      <c r="O60" s="27" t="s">
        <v>33</v>
      </c>
      <c r="P60" s="25" t="str">
        <f>Q8</f>
        <v>20.02.2027</v>
      </c>
      <c r="Q60" s="37"/>
      <c r="R60" s="37" t="s">
        <v>126</v>
      </c>
      <c r="S60" s="44" t="s">
        <v>355</v>
      </c>
      <c r="T60" s="44" t="s">
        <v>505</v>
      </c>
      <c r="U60" s="59" t="str">
        <f t="shared" si="3"/>
        <v>N/A</v>
      </c>
      <c r="V60" s="149" t="s">
        <v>508</v>
      </c>
      <c r="W60" s="150">
        <v>2</v>
      </c>
      <c r="X60" s="150">
        <v>30</v>
      </c>
      <c r="Y60" s="155">
        <f t="shared" si="1"/>
        <v>32</v>
      </c>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c r="IL60"/>
      <c r="IM60"/>
      <c r="IN60"/>
      <c r="IO60"/>
      <c r="IP60"/>
      <c r="IQ60"/>
      <c r="IR60"/>
      <c r="IS60"/>
      <c r="IT60"/>
      <c r="IU60"/>
      <c r="IV60"/>
      <c r="IW60"/>
      <c r="IX60"/>
      <c r="IY60"/>
      <c r="IZ60"/>
      <c r="JA60"/>
      <c r="JB60"/>
      <c r="JC60"/>
      <c r="JD60"/>
      <c r="JE60"/>
      <c r="JF60"/>
      <c r="JG60"/>
      <c r="JH60"/>
      <c r="JI60"/>
      <c r="JJ60"/>
      <c r="JK60"/>
      <c r="JL60"/>
      <c r="JM60"/>
      <c r="JN60"/>
      <c r="JO60"/>
      <c r="JP60"/>
      <c r="JQ60"/>
      <c r="JR60"/>
      <c r="JS60"/>
      <c r="JT60"/>
      <c r="JU60"/>
      <c r="JV60"/>
      <c r="JW60"/>
      <c r="JX60"/>
      <c r="JY60"/>
      <c r="JZ60"/>
      <c r="KA60"/>
      <c r="KB60"/>
      <c r="KC60"/>
      <c r="KD60"/>
      <c r="KE60"/>
      <c r="KF60"/>
      <c r="KG60"/>
      <c r="KH60"/>
      <c r="KI60"/>
      <c r="KJ60"/>
      <c r="KK60"/>
      <c r="KL60"/>
      <c r="KM60"/>
      <c r="KN60"/>
      <c r="KO60"/>
      <c r="KP60"/>
      <c r="KQ60"/>
      <c r="KR60"/>
      <c r="KS60"/>
      <c r="KT60"/>
      <c r="KU60"/>
      <c r="KV60"/>
      <c r="KW60"/>
      <c r="KX60"/>
      <c r="KY60"/>
      <c r="KZ60"/>
      <c r="LA60"/>
      <c r="LB60"/>
      <c r="LC60"/>
      <c r="LD60"/>
      <c r="LE60"/>
      <c r="LF60"/>
      <c r="LG60"/>
      <c r="LH60"/>
      <c r="LI60"/>
      <c r="LJ60"/>
      <c r="LK60"/>
      <c r="LL60"/>
      <c r="LM60"/>
      <c r="LN60"/>
      <c r="LO60"/>
      <c r="LP60"/>
      <c r="LQ60"/>
      <c r="LR60"/>
      <c r="LS60"/>
      <c r="LT60"/>
      <c r="LU60"/>
      <c r="LV60"/>
      <c r="LW60"/>
      <c r="LX60"/>
      <c r="LY60"/>
      <c r="LZ60"/>
      <c r="MA60"/>
      <c r="MB60"/>
      <c r="MC60"/>
      <c r="MD60"/>
      <c r="ME60"/>
      <c r="MF60"/>
      <c r="MG60"/>
      <c r="MH60"/>
      <c r="MI60"/>
      <c r="MJ60"/>
      <c r="MK60"/>
      <c r="ML60"/>
      <c r="MM60"/>
      <c r="MN60"/>
      <c r="MO60"/>
      <c r="MP60"/>
      <c r="MQ60"/>
      <c r="MR60"/>
      <c r="MS60"/>
      <c r="MT60"/>
      <c r="MU60"/>
      <c r="MV60"/>
      <c r="MW60"/>
      <c r="MX60"/>
      <c r="MY60"/>
      <c r="MZ60"/>
      <c r="NA60"/>
      <c r="NB60"/>
      <c r="NC60"/>
      <c r="ND60"/>
      <c r="NE60"/>
      <c r="NF60"/>
      <c r="NG60"/>
      <c r="NH60"/>
      <c r="NI60"/>
      <c r="NJ60"/>
      <c r="NK60"/>
      <c r="NL60"/>
      <c r="NM60"/>
      <c r="NN60"/>
      <c r="NO60"/>
      <c r="NP60"/>
      <c r="NQ60"/>
      <c r="NR60"/>
      <c r="NS60"/>
      <c r="NT60"/>
      <c r="NU60"/>
      <c r="NV60"/>
      <c r="NW60"/>
      <c r="NX60"/>
      <c r="NY60"/>
      <c r="NZ60"/>
      <c r="OA60"/>
      <c r="OB60"/>
      <c r="OC60"/>
      <c r="OD60"/>
      <c r="OE60"/>
      <c r="OF60"/>
      <c r="OG60"/>
      <c r="OH60"/>
      <c r="OI60"/>
      <c r="OJ60"/>
      <c r="OK60"/>
      <c r="OL60"/>
      <c r="OM60"/>
      <c r="ON60"/>
      <c r="OO60"/>
      <c r="OP60"/>
      <c r="OQ60"/>
      <c r="OR60"/>
      <c r="OS60"/>
      <c r="OT60"/>
      <c r="OU60"/>
      <c r="OV60"/>
      <c r="OW60"/>
      <c r="OX60"/>
      <c r="OY60"/>
      <c r="OZ60"/>
      <c r="PA60"/>
      <c r="PB60"/>
      <c r="PC60"/>
      <c r="PD60"/>
      <c r="PE60"/>
      <c r="PF60"/>
      <c r="PG60"/>
      <c r="PH60"/>
      <c r="PI60"/>
      <c r="PJ60"/>
      <c r="PK60"/>
      <c r="PL60"/>
      <c r="PM60"/>
      <c r="PN60"/>
      <c r="PO60"/>
      <c r="PP60"/>
      <c r="PQ60"/>
      <c r="PR60"/>
      <c r="PS60"/>
      <c r="PT60"/>
      <c r="PU60"/>
      <c r="PV60"/>
      <c r="PW60"/>
      <c r="PX60"/>
      <c r="PY60"/>
      <c r="PZ60"/>
      <c r="QA60"/>
      <c r="QB60"/>
      <c r="QC60"/>
      <c r="QD60"/>
      <c r="QE60"/>
      <c r="QF60"/>
      <c r="QG60"/>
      <c r="QH60"/>
      <c r="QI60"/>
      <c r="QJ60"/>
      <c r="QK60"/>
      <c r="QL60"/>
      <c r="QM60"/>
      <c r="QN60"/>
      <c r="QO60"/>
      <c r="QP60"/>
      <c r="QQ60"/>
      <c r="QR60"/>
      <c r="QS60"/>
      <c r="QT60"/>
      <c r="QU60"/>
      <c r="QV60"/>
      <c r="QW60"/>
      <c r="QX60"/>
      <c r="QY60"/>
      <c r="QZ60"/>
      <c r="RA60"/>
      <c r="RB60"/>
      <c r="RC60"/>
      <c r="RD60"/>
      <c r="RE60"/>
      <c r="RF60"/>
      <c r="RG60"/>
      <c r="RH60"/>
      <c r="RI60"/>
      <c r="RJ60"/>
      <c r="RK60"/>
      <c r="RL60"/>
      <c r="RM60"/>
      <c r="RN60"/>
      <c r="RO60"/>
      <c r="RP60"/>
      <c r="RQ60"/>
      <c r="RR60"/>
      <c r="RS60"/>
      <c r="RT60"/>
      <c r="RU60"/>
      <c r="RV60"/>
      <c r="RW60"/>
      <c r="RX60"/>
      <c r="RY60"/>
      <c r="RZ60"/>
      <c r="SA60"/>
      <c r="SB60"/>
      <c r="SC60"/>
      <c r="SD60"/>
      <c r="SE60"/>
      <c r="SF60"/>
      <c r="SG60"/>
      <c r="SH60"/>
      <c r="SI60"/>
      <c r="SJ60"/>
      <c r="SK60"/>
      <c r="SL60"/>
      <c r="SM60"/>
      <c r="SN60"/>
      <c r="SO60"/>
      <c r="SP60"/>
      <c r="SQ60"/>
      <c r="SR60"/>
      <c r="SS60"/>
      <c r="ST60"/>
      <c r="SU60"/>
      <c r="SV60"/>
      <c r="SW60"/>
      <c r="SX60"/>
      <c r="SY60"/>
      <c r="SZ60"/>
      <c r="TA60"/>
      <c r="TB60"/>
      <c r="TC60"/>
      <c r="TD60"/>
      <c r="TE60"/>
      <c r="TF60"/>
      <c r="TG60"/>
      <c r="TH60"/>
      <c r="TI60"/>
      <c r="TJ60"/>
      <c r="TK60"/>
      <c r="TL60"/>
      <c r="TM60"/>
      <c r="TN60"/>
      <c r="TO60"/>
      <c r="TP60"/>
      <c r="TQ60"/>
      <c r="TR60"/>
      <c r="TS60"/>
      <c r="TT60"/>
      <c r="TU60"/>
      <c r="TV60"/>
      <c r="TW60"/>
      <c r="TX60"/>
      <c r="TY60"/>
      <c r="TZ60"/>
      <c r="UA60"/>
      <c r="UB60"/>
      <c r="UC60"/>
      <c r="UD60"/>
      <c r="UE60"/>
      <c r="UF60"/>
      <c r="UG60"/>
      <c r="UH60"/>
      <c r="UI60"/>
      <c r="UJ60"/>
      <c r="UK60"/>
      <c r="UL60"/>
      <c r="UM60"/>
      <c r="UN60"/>
      <c r="UO60"/>
      <c r="UP60"/>
      <c r="UQ60"/>
      <c r="UR60"/>
      <c r="US60"/>
      <c r="UT60"/>
      <c r="UU60"/>
      <c r="UV60"/>
      <c r="UW60"/>
      <c r="UX60"/>
      <c r="UY60"/>
      <c r="UZ60"/>
      <c r="VA60"/>
      <c r="VB60"/>
      <c r="VC60"/>
      <c r="VD60"/>
      <c r="VE60"/>
      <c r="VF60"/>
      <c r="VG60"/>
      <c r="VH60"/>
      <c r="VI60"/>
      <c r="VJ60"/>
      <c r="VK60"/>
      <c r="VL60"/>
      <c r="VM60"/>
      <c r="VN60"/>
      <c r="VO60"/>
      <c r="VP60"/>
      <c r="VQ60"/>
      <c r="VR60"/>
      <c r="VS60"/>
      <c r="VT60"/>
      <c r="VU60"/>
      <c r="VV60"/>
      <c r="VW60"/>
      <c r="VX60"/>
      <c r="VY60"/>
      <c r="VZ60"/>
      <c r="WA60"/>
      <c r="WB60"/>
      <c r="WC60"/>
      <c r="WD60"/>
      <c r="WE60"/>
      <c r="WF60"/>
      <c r="WG60"/>
      <c r="WH60"/>
      <c r="WI60"/>
      <c r="WJ60"/>
      <c r="WK60"/>
      <c r="WL60"/>
      <c r="WM60"/>
      <c r="WN60"/>
      <c r="WO60"/>
      <c r="WP60"/>
      <c r="WQ60"/>
      <c r="WR60"/>
      <c r="WS60"/>
      <c r="WT60"/>
      <c r="WU60"/>
      <c r="WV60"/>
      <c r="WW60"/>
      <c r="WX60"/>
      <c r="WY60"/>
      <c r="WZ60"/>
      <c r="XA60"/>
      <c r="XB60"/>
      <c r="XC60"/>
      <c r="XD60"/>
      <c r="XE60"/>
      <c r="XF60"/>
      <c r="XG60"/>
      <c r="XH60"/>
      <c r="XI60"/>
      <c r="XJ60"/>
      <c r="XK60"/>
      <c r="XL60"/>
      <c r="XM60"/>
      <c r="XN60"/>
      <c r="XO60"/>
      <c r="XP60"/>
      <c r="XQ60"/>
      <c r="XR60"/>
      <c r="XS60"/>
      <c r="XT60"/>
      <c r="XU60"/>
      <c r="XV60"/>
      <c r="XW60"/>
      <c r="XX60"/>
      <c r="XY60"/>
      <c r="XZ60"/>
      <c r="YA60"/>
      <c r="YB60"/>
      <c r="YC60"/>
      <c r="YD60"/>
      <c r="YE60"/>
      <c r="YF60"/>
      <c r="YG60"/>
      <c r="YH60"/>
      <c r="YI60"/>
      <c r="YJ60"/>
      <c r="YK60"/>
      <c r="YL60"/>
      <c r="YM60"/>
      <c r="YN60"/>
      <c r="YO60"/>
      <c r="YP60"/>
      <c r="YQ60"/>
      <c r="YR60"/>
      <c r="YS60"/>
      <c r="YT60"/>
      <c r="YU60"/>
      <c r="YV60"/>
      <c r="YW60"/>
      <c r="YX60"/>
      <c r="YY60"/>
      <c r="YZ60"/>
      <c r="ZA60"/>
      <c r="ZB60"/>
      <c r="ZC60"/>
      <c r="ZD60"/>
      <c r="ZE60"/>
      <c r="ZF60"/>
      <c r="ZG60"/>
      <c r="ZH60"/>
      <c r="ZI60"/>
      <c r="ZJ60"/>
      <c r="ZK60"/>
      <c r="ZL60"/>
      <c r="ZM60"/>
      <c r="ZN60"/>
      <c r="ZO60"/>
      <c r="ZP60"/>
      <c r="ZQ60"/>
      <c r="ZR60"/>
      <c r="ZS60"/>
      <c r="ZT60"/>
      <c r="ZU60"/>
      <c r="ZV60"/>
      <c r="ZW60"/>
      <c r="ZX60"/>
      <c r="ZY60"/>
      <c r="ZZ60"/>
      <c r="AAA60"/>
      <c r="AAB60"/>
      <c r="AAC60"/>
      <c r="AAD60"/>
      <c r="AAE60"/>
      <c r="AAF60"/>
      <c r="AAG60"/>
      <c r="AAH60"/>
      <c r="AAI60"/>
      <c r="AAJ60"/>
      <c r="AAK60"/>
      <c r="AAL60"/>
      <c r="AAM60"/>
      <c r="AAN60"/>
      <c r="AAO60"/>
      <c r="AAP60"/>
      <c r="AAQ60"/>
      <c r="AAR60"/>
      <c r="AAS60"/>
      <c r="AAT60"/>
      <c r="AAU60"/>
      <c r="AAV60"/>
      <c r="AAW60"/>
      <c r="AAX60"/>
      <c r="AAY60"/>
      <c r="AAZ60"/>
      <c r="ABA60"/>
      <c r="ABB60"/>
      <c r="ABC60"/>
      <c r="ABD60"/>
      <c r="ABE60"/>
      <c r="ABF60"/>
      <c r="ABG60"/>
      <c r="ABH60"/>
      <c r="ABI60"/>
      <c r="ABJ60"/>
      <c r="ABK60"/>
      <c r="ABL60"/>
      <c r="ABM60"/>
      <c r="ABN60"/>
      <c r="ABO60"/>
      <c r="ABP60"/>
      <c r="ABQ60"/>
      <c r="ABR60"/>
      <c r="ABS60"/>
      <c r="ABT60"/>
      <c r="ABU60"/>
      <c r="ABV60"/>
      <c r="ABW60"/>
      <c r="ABX60"/>
      <c r="ABY60"/>
      <c r="ABZ60"/>
      <c r="ACA60"/>
      <c r="ACB60"/>
      <c r="ACC60"/>
      <c r="ACD60"/>
      <c r="ACE60"/>
      <c r="ACF60"/>
      <c r="ACG60"/>
      <c r="ACH60"/>
      <c r="ACI60"/>
      <c r="ACJ60"/>
      <c r="ACK60"/>
      <c r="ACL60"/>
      <c r="ACM60"/>
      <c r="ACN60"/>
      <c r="ACO60"/>
      <c r="ACP60"/>
      <c r="ACQ60"/>
      <c r="ACR60"/>
      <c r="ACS60"/>
      <c r="ACT60"/>
      <c r="ACU60"/>
      <c r="ACV60"/>
      <c r="ACW60"/>
      <c r="ACX60"/>
      <c r="ACY60"/>
      <c r="ACZ60"/>
      <c r="ADA60"/>
      <c r="ADB60"/>
      <c r="ADC60"/>
      <c r="ADD60"/>
      <c r="ADE60"/>
      <c r="ADF60"/>
      <c r="ADG60"/>
      <c r="ADH60"/>
      <c r="ADI60"/>
      <c r="ADJ60"/>
      <c r="ADK60"/>
      <c r="ADL60"/>
      <c r="ADM60"/>
      <c r="ADN60"/>
      <c r="ADO60"/>
      <c r="ADP60"/>
      <c r="ADQ60"/>
      <c r="ADR60"/>
      <c r="ADS60"/>
      <c r="ADT60"/>
      <c r="ADU60"/>
      <c r="ADV60"/>
      <c r="ADW60"/>
      <c r="ADX60"/>
      <c r="ADY60"/>
      <c r="ADZ60"/>
      <c r="AEA60"/>
      <c r="AEB60"/>
      <c r="AEC60"/>
      <c r="AED60"/>
      <c r="AEE60"/>
      <c r="AEF60"/>
      <c r="AEG60"/>
      <c r="AEH60"/>
      <c r="AEI60"/>
      <c r="AEJ60"/>
      <c r="AEK60"/>
      <c r="AEL60"/>
      <c r="AEM60"/>
      <c r="AEN60"/>
      <c r="AEO60"/>
      <c r="AEP60"/>
      <c r="AEQ60"/>
      <c r="AER60"/>
      <c r="AES60"/>
      <c r="AET60"/>
      <c r="AEU60"/>
      <c r="AEV60"/>
      <c r="AEW60"/>
      <c r="AEX60"/>
      <c r="AEY60"/>
      <c r="AEZ60"/>
      <c r="AFA60"/>
      <c r="AFB60"/>
      <c r="AFC60"/>
      <c r="AFD60"/>
      <c r="AFE60"/>
      <c r="AFF60"/>
      <c r="AFG60"/>
      <c r="AFH60"/>
      <c r="AFI60"/>
      <c r="AFJ60"/>
      <c r="AFK60"/>
      <c r="AFL60"/>
      <c r="AFM60"/>
      <c r="AFN60"/>
      <c r="AFO60"/>
      <c r="AFP60"/>
      <c r="AFQ60"/>
      <c r="AFR60"/>
      <c r="AFS60"/>
      <c r="AFT60"/>
      <c r="AFU60"/>
      <c r="AFV60"/>
      <c r="AFW60"/>
      <c r="AFX60"/>
      <c r="AFY60"/>
      <c r="AFZ60"/>
      <c r="AGA60"/>
      <c r="AGB60"/>
      <c r="AGC60"/>
      <c r="AGD60"/>
      <c r="AGE60"/>
      <c r="AGF60"/>
      <c r="AGG60"/>
      <c r="AGH60"/>
      <c r="AGI60"/>
      <c r="AGJ60"/>
      <c r="AGK60"/>
      <c r="AGL60"/>
      <c r="AGM60"/>
      <c r="AGN60"/>
      <c r="AGO60"/>
      <c r="AGP60"/>
      <c r="AGQ60"/>
      <c r="AGR60"/>
      <c r="AGS60"/>
      <c r="AGT60"/>
      <c r="AGU60"/>
      <c r="AGV60"/>
      <c r="AGW60"/>
      <c r="AGX60"/>
      <c r="AGY60"/>
      <c r="AGZ60"/>
      <c r="AHA60"/>
      <c r="AHB60"/>
      <c r="AHC60"/>
      <c r="AHD60"/>
      <c r="AHE60"/>
      <c r="AHF60"/>
      <c r="AHG60"/>
      <c r="AHH60"/>
      <c r="AHI60"/>
      <c r="AHJ60"/>
      <c r="AHK60"/>
      <c r="AHL60"/>
      <c r="AHM60"/>
      <c r="AHN60"/>
      <c r="AHO60"/>
      <c r="AHP60"/>
      <c r="AHQ60"/>
      <c r="AHR60"/>
      <c r="AHS60"/>
      <c r="AHT60"/>
      <c r="AHU60"/>
      <c r="AHV60"/>
      <c r="AHW60"/>
      <c r="AHX60"/>
      <c r="AHY60"/>
      <c r="AHZ60"/>
      <c r="AIA60"/>
      <c r="AIB60"/>
      <c r="AIC60"/>
      <c r="AID60"/>
      <c r="AIE60"/>
      <c r="AIF60"/>
      <c r="AIG60"/>
      <c r="AIH60"/>
      <c r="AII60"/>
      <c r="AIJ60"/>
      <c r="AIK60"/>
      <c r="AIL60"/>
      <c r="AIM60"/>
      <c r="AIN60"/>
      <c r="AIO60"/>
      <c r="AIP60"/>
      <c r="AIQ60"/>
      <c r="AIR60"/>
      <c r="AIS60"/>
      <c r="AIT60"/>
      <c r="AIU60"/>
      <c r="AIV60"/>
      <c r="AIW60"/>
      <c r="AIX60"/>
      <c r="AIY60"/>
      <c r="AIZ60"/>
      <c r="AJA60"/>
      <c r="AJB60"/>
      <c r="AJC60"/>
      <c r="AJD60"/>
      <c r="AJE60"/>
      <c r="AJF60"/>
      <c r="AJG60"/>
      <c r="AJH60"/>
      <c r="AJI60"/>
      <c r="AJJ60"/>
      <c r="AJK60"/>
      <c r="AJL60"/>
      <c r="AJM60"/>
      <c r="AJN60"/>
      <c r="AJO60"/>
      <c r="AJP60"/>
      <c r="AJQ60"/>
      <c r="AJR60"/>
      <c r="AJS60"/>
      <c r="AJT60"/>
      <c r="AJU60"/>
      <c r="AJV60"/>
      <c r="AJW60"/>
      <c r="AJX60"/>
      <c r="AJY60"/>
      <c r="AJZ60"/>
      <c r="AKA60"/>
      <c r="AKB60"/>
      <c r="AKC60"/>
      <c r="AKD60"/>
      <c r="AKE60"/>
      <c r="AKF60"/>
      <c r="AKG60"/>
      <c r="AKH60"/>
      <c r="AKI60"/>
      <c r="AKJ60"/>
      <c r="AKK60"/>
      <c r="AKL60"/>
      <c r="AKM60"/>
      <c r="AKN60"/>
      <c r="AKO60"/>
      <c r="AKP60"/>
      <c r="AKQ60"/>
      <c r="AKR60"/>
      <c r="AKS60"/>
      <c r="AKT60"/>
      <c r="AKU60"/>
      <c r="AKV60"/>
      <c r="AKW60"/>
      <c r="AKX60"/>
      <c r="AKY60"/>
      <c r="AKZ60"/>
      <c r="ALA60"/>
      <c r="ALB60"/>
      <c r="ALC60"/>
      <c r="ALD60"/>
      <c r="ALE60"/>
      <c r="ALF60"/>
      <c r="ALG60"/>
      <c r="ALH60"/>
      <c r="ALI60"/>
      <c r="ALJ60"/>
      <c r="ALK60"/>
      <c r="ALL60"/>
      <c r="ALM60"/>
      <c r="ALN60"/>
      <c r="ALO60"/>
      <c r="ALP60"/>
      <c r="ALQ60"/>
      <c r="ALR60"/>
      <c r="ALS60"/>
      <c r="ALT60"/>
      <c r="ALU60"/>
      <c r="ALV60"/>
      <c r="ALW60"/>
      <c r="ALX60"/>
      <c r="ALY60"/>
      <c r="ALZ60"/>
      <c r="AMA60"/>
      <c r="AMB60"/>
      <c r="AMC60"/>
      <c r="AMD60"/>
      <c r="AME60"/>
      <c r="AMF60"/>
      <c r="AMG60"/>
      <c r="AMH60"/>
      <c r="AMI60"/>
      <c r="AMJ60"/>
      <c r="AMK60"/>
      <c r="AML60"/>
      <c r="AMM60"/>
      <c r="AMN60"/>
      <c r="AMO60"/>
      <c r="AMP60"/>
      <c r="AMQ60"/>
      <c r="AMR60"/>
      <c r="AMS60"/>
      <c r="AMT60"/>
      <c r="AMU60"/>
      <c r="AMV60"/>
      <c r="AMW60"/>
      <c r="AMX60"/>
      <c r="AMY60"/>
      <c r="AMZ60"/>
      <c r="ANA60"/>
      <c r="ANB60"/>
      <c r="ANC60"/>
      <c r="AND60"/>
      <c r="ANE60"/>
      <c r="ANF60"/>
      <c r="ANG60"/>
      <c r="ANH60"/>
      <c r="ANI60"/>
      <c r="ANJ60"/>
      <c r="ANK60"/>
      <c r="ANL60"/>
      <c r="ANM60"/>
      <c r="ANN60"/>
      <c r="ANO60"/>
      <c r="ANP60"/>
    </row>
    <row r="61" spans="1:1056" s="28" customFormat="1" ht="45" x14ac:dyDescent="0.5">
      <c r="A61" s="23">
        <v>36</v>
      </c>
      <c r="B61" s="24" t="s">
        <v>45</v>
      </c>
      <c r="C61" s="25"/>
      <c r="D61" s="25" t="s">
        <v>3</v>
      </c>
      <c r="E61" s="25" t="s">
        <v>2</v>
      </c>
      <c r="F61" s="25" t="s">
        <v>103</v>
      </c>
      <c r="G61" s="25"/>
      <c r="H61" s="37" t="s">
        <v>36</v>
      </c>
      <c r="I61" s="52" t="s">
        <v>126</v>
      </c>
      <c r="J61" s="52" t="s">
        <v>127</v>
      </c>
      <c r="K61" s="50" t="s">
        <v>131</v>
      </c>
      <c r="L61" s="52" t="s">
        <v>127</v>
      </c>
      <c r="M61" s="15">
        <v>2</v>
      </c>
      <c r="N61" s="37" t="s">
        <v>182</v>
      </c>
      <c r="O61" s="27" t="s">
        <v>35</v>
      </c>
      <c r="P61" s="25" t="str">
        <f>Q8</f>
        <v>20.02.2027</v>
      </c>
      <c r="Q61" s="37"/>
      <c r="R61" s="37" t="s">
        <v>126</v>
      </c>
      <c r="S61" s="44" t="s">
        <v>355</v>
      </c>
      <c r="T61" s="44" t="s">
        <v>505</v>
      </c>
      <c r="U61" s="59" t="str">
        <f t="shared" si="3"/>
        <v>N/A</v>
      </c>
      <c r="V61" s="149" t="s">
        <v>508</v>
      </c>
      <c r="W61" s="151">
        <v>2</v>
      </c>
      <c r="X61" s="151">
        <v>30</v>
      </c>
      <c r="Y61" s="155">
        <f t="shared" si="1"/>
        <v>32</v>
      </c>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c r="IL61"/>
      <c r="IM61"/>
      <c r="IN61"/>
      <c r="IO61"/>
      <c r="IP61"/>
      <c r="IQ61"/>
      <c r="IR61"/>
      <c r="IS61"/>
      <c r="IT61"/>
      <c r="IU61"/>
      <c r="IV61"/>
      <c r="IW61"/>
      <c r="IX61"/>
      <c r="IY61"/>
      <c r="IZ61"/>
      <c r="JA61"/>
      <c r="JB61"/>
      <c r="JC61"/>
      <c r="JD61"/>
      <c r="JE61"/>
      <c r="JF61"/>
      <c r="JG61"/>
      <c r="JH61"/>
      <c r="JI61"/>
      <c r="JJ61"/>
      <c r="JK61"/>
      <c r="JL61"/>
      <c r="JM61"/>
      <c r="JN61"/>
      <c r="JO61"/>
      <c r="JP61"/>
      <c r="JQ61"/>
      <c r="JR61"/>
      <c r="JS61"/>
      <c r="JT61"/>
      <c r="JU61"/>
      <c r="JV61"/>
      <c r="JW61"/>
      <c r="JX61"/>
      <c r="JY61"/>
      <c r="JZ61"/>
      <c r="KA61"/>
      <c r="KB61"/>
      <c r="KC61"/>
      <c r="KD61"/>
      <c r="KE61"/>
      <c r="KF61"/>
      <c r="KG61"/>
      <c r="KH61"/>
      <c r="KI61"/>
      <c r="KJ61"/>
      <c r="KK61"/>
      <c r="KL61"/>
      <c r="KM61"/>
      <c r="KN61"/>
      <c r="KO61"/>
      <c r="KP61"/>
      <c r="KQ61"/>
      <c r="KR61"/>
      <c r="KS61"/>
      <c r="KT61"/>
      <c r="KU61"/>
      <c r="KV61"/>
      <c r="KW61"/>
      <c r="KX61"/>
      <c r="KY61"/>
      <c r="KZ61"/>
      <c r="LA61"/>
      <c r="LB61"/>
      <c r="LC61"/>
      <c r="LD61"/>
      <c r="LE61"/>
      <c r="LF61"/>
      <c r="LG61"/>
      <c r="LH61"/>
      <c r="LI61"/>
      <c r="LJ61"/>
      <c r="LK61"/>
      <c r="LL61"/>
      <c r="LM61"/>
      <c r="LN61"/>
      <c r="LO61"/>
      <c r="LP61"/>
      <c r="LQ61"/>
      <c r="LR61"/>
      <c r="LS61"/>
      <c r="LT61"/>
      <c r="LU61"/>
      <c r="LV61"/>
      <c r="LW61"/>
      <c r="LX61"/>
      <c r="LY61"/>
      <c r="LZ61"/>
      <c r="MA61"/>
      <c r="MB61"/>
      <c r="MC61"/>
      <c r="MD61"/>
      <c r="ME61"/>
      <c r="MF61"/>
      <c r="MG61"/>
      <c r="MH61"/>
      <c r="MI61"/>
      <c r="MJ61"/>
      <c r="MK61"/>
      <c r="ML61"/>
      <c r="MM61"/>
      <c r="MN61"/>
      <c r="MO61"/>
      <c r="MP61"/>
      <c r="MQ61"/>
      <c r="MR61"/>
      <c r="MS61"/>
      <c r="MT61"/>
      <c r="MU61"/>
      <c r="MV61"/>
      <c r="MW61"/>
      <c r="MX61"/>
      <c r="MY61"/>
      <c r="MZ61"/>
      <c r="NA61"/>
      <c r="NB61"/>
      <c r="NC61"/>
      <c r="ND61"/>
      <c r="NE61"/>
      <c r="NF61"/>
      <c r="NG61"/>
      <c r="NH61"/>
      <c r="NI61"/>
      <c r="NJ61"/>
      <c r="NK61"/>
      <c r="NL61"/>
      <c r="NM61"/>
      <c r="NN61"/>
      <c r="NO61"/>
      <c r="NP61"/>
      <c r="NQ61"/>
      <c r="NR61"/>
      <c r="NS61"/>
      <c r="NT61"/>
      <c r="NU61"/>
      <c r="NV61"/>
      <c r="NW61"/>
      <c r="NX61"/>
      <c r="NY61"/>
      <c r="NZ61"/>
      <c r="OA61"/>
      <c r="OB61"/>
      <c r="OC61"/>
      <c r="OD61"/>
      <c r="OE61"/>
      <c r="OF61"/>
      <c r="OG61"/>
      <c r="OH61"/>
      <c r="OI61"/>
      <c r="OJ61"/>
      <c r="OK61"/>
      <c r="OL61"/>
      <c r="OM61"/>
      <c r="ON61"/>
      <c r="OO61"/>
      <c r="OP61"/>
      <c r="OQ61"/>
      <c r="OR61"/>
      <c r="OS61"/>
      <c r="OT61"/>
      <c r="OU61"/>
      <c r="OV61"/>
      <c r="OW61"/>
      <c r="OX61"/>
      <c r="OY61"/>
      <c r="OZ61"/>
      <c r="PA61"/>
      <c r="PB61"/>
      <c r="PC61"/>
      <c r="PD61"/>
      <c r="PE61"/>
      <c r="PF61"/>
      <c r="PG61"/>
      <c r="PH61"/>
      <c r="PI61"/>
      <c r="PJ61"/>
      <c r="PK61"/>
      <c r="PL61"/>
      <c r="PM61"/>
      <c r="PN61"/>
      <c r="PO61"/>
      <c r="PP61"/>
      <c r="PQ61"/>
      <c r="PR61"/>
      <c r="PS61"/>
      <c r="PT61"/>
      <c r="PU61"/>
      <c r="PV61"/>
      <c r="PW61"/>
      <c r="PX61"/>
      <c r="PY61"/>
      <c r="PZ61"/>
      <c r="QA61"/>
      <c r="QB61"/>
      <c r="QC61"/>
      <c r="QD61"/>
      <c r="QE61"/>
      <c r="QF61"/>
      <c r="QG61"/>
      <c r="QH61"/>
      <c r="QI61"/>
      <c r="QJ61"/>
      <c r="QK61"/>
      <c r="QL61"/>
      <c r="QM61"/>
      <c r="QN61"/>
      <c r="QO61"/>
      <c r="QP61"/>
      <c r="QQ61"/>
      <c r="QR61"/>
      <c r="QS61"/>
      <c r="QT61"/>
      <c r="QU61"/>
      <c r="QV61"/>
      <c r="QW61"/>
      <c r="QX61"/>
      <c r="QY61"/>
      <c r="QZ61"/>
      <c r="RA61"/>
      <c r="RB61"/>
      <c r="RC61"/>
      <c r="RD61"/>
      <c r="RE61"/>
      <c r="RF61"/>
      <c r="RG61"/>
      <c r="RH61"/>
      <c r="RI61"/>
      <c r="RJ61"/>
      <c r="RK61"/>
      <c r="RL61"/>
      <c r="RM61"/>
      <c r="RN61"/>
      <c r="RO61"/>
      <c r="RP61"/>
      <c r="RQ61"/>
      <c r="RR61"/>
      <c r="RS61"/>
      <c r="RT61"/>
      <c r="RU61"/>
      <c r="RV61"/>
      <c r="RW61"/>
      <c r="RX61"/>
      <c r="RY61"/>
      <c r="RZ61"/>
      <c r="SA61"/>
      <c r="SB61"/>
      <c r="SC61"/>
      <c r="SD61"/>
      <c r="SE61"/>
      <c r="SF61"/>
      <c r="SG61"/>
      <c r="SH61"/>
      <c r="SI61"/>
      <c r="SJ61"/>
      <c r="SK61"/>
      <c r="SL61"/>
      <c r="SM61"/>
      <c r="SN61"/>
      <c r="SO61"/>
      <c r="SP61"/>
      <c r="SQ61"/>
      <c r="SR61"/>
      <c r="SS61"/>
      <c r="ST61"/>
      <c r="SU61"/>
      <c r="SV61"/>
      <c r="SW61"/>
      <c r="SX61"/>
      <c r="SY61"/>
      <c r="SZ61"/>
      <c r="TA61"/>
      <c r="TB61"/>
      <c r="TC61"/>
      <c r="TD61"/>
      <c r="TE61"/>
      <c r="TF61"/>
      <c r="TG61"/>
      <c r="TH61"/>
      <c r="TI61"/>
      <c r="TJ61"/>
      <c r="TK61"/>
      <c r="TL61"/>
      <c r="TM61"/>
      <c r="TN61"/>
      <c r="TO61"/>
      <c r="TP61"/>
      <c r="TQ61"/>
      <c r="TR61"/>
      <c r="TS61"/>
      <c r="TT61"/>
      <c r="TU61"/>
      <c r="TV61"/>
      <c r="TW61"/>
      <c r="TX61"/>
      <c r="TY61"/>
      <c r="TZ61"/>
      <c r="UA61"/>
      <c r="UB61"/>
      <c r="UC61"/>
      <c r="UD61"/>
      <c r="UE61"/>
      <c r="UF61"/>
      <c r="UG61"/>
      <c r="UH61"/>
      <c r="UI61"/>
      <c r="UJ61"/>
      <c r="UK61"/>
      <c r="UL61"/>
      <c r="UM61"/>
      <c r="UN61"/>
      <c r="UO61"/>
      <c r="UP61"/>
      <c r="UQ61"/>
      <c r="UR61"/>
      <c r="US61"/>
      <c r="UT61"/>
      <c r="UU61"/>
      <c r="UV61"/>
      <c r="UW61"/>
      <c r="UX61"/>
      <c r="UY61"/>
      <c r="UZ61"/>
      <c r="VA61"/>
      <c r="VB61"/>
      <c r="VC61"/>
      <c r="VD61"/>
      <c r="VE61"/>
      <c r="VF61"/>
      <c r="VG61"/>
      <c r="VH61"/>
      <c r="VI61"/>
      <c r="VJ61"/>
      <c r="VK61"/>
      <c r="VL61"/>
      <c r="VM61"/>
      <c r="VN61"/>
      <c r="VO61"/>
      <c r="VP61"/>
      <c r="VQ61"/>
      <c r="VR61"/>
      <c r="VS61"/>
      <c r="VT61"/>
      <c r="VU61"/>
      <c r="VV61"/>
      <c r="VW61"/>
      <c r="VX61"/>
      <c r="VY61"/>
      <c r="VZ61"/>
      <c r="WA61"/>
      <c r="WB61"/>
      <c r="WC61"/>
      <c r="WD61"/>
      <c r="WE61"/>
      <c r="WF61"/>
      <c r="WG61"/>
      <c r="WH61"/>
      <c r="WI61"/>
      <c r="WJ61"/>
      <c r="WK61"/>
      <c r="WL61"/>
      <c r="WM61"/>
      <c r="WN61"/>
      <c r="WO61"/>
      <c r="WP61"/>
      <c r="WQ61"/>
      <c r="WR61"/>
      <c r="WS61"/>
      <c r="WT61"/>
      <c r="WU61"/>
      <c r="WV61"/>
      <c r="WW61"/>
      <c r="WX61"/>
      <c r="WY61"/>
      <c r="WZ61"/>
      <c r="XA61"/>
      <c r="XB61"/>
      <c r="XC61"/>
      <c r="XD61"/>
      <c r="XE61"/>
      <c r="XF61"/>
      <c r="XG61"/>
      <c r="XH61"/>
      <c r="XI61"/>
      <c r="XJ61"/>
      <c r="XK61"/>
      <c r="XL61"/>
      <c r="XM61"/>
      <c r="XN61"/>
      <c r="XO61"/>
      <c r="XP61"/>
      <c r="XQ61"/>
      <c r="XR61"/>
      <c r="XS61"/>
      <c r="XT61"/>
      <c r="XU61"/>
      <c r="XV61"/>
      <c r="XW61"/>
      <c r="XX61"/>
      <c r="XY61"/>
      <c r="XZ61"/>
      <c r="YA61"/>
      <c r="YB61"/>
      <c r="YC61"/>
      <c r="YD61"/>
      <c r="YE61"/>
      <c r="YF61"/>
      <c r="YG61"/>
      <c r="YH61"/>
      <c r="YI61"/>
      <c r="YJ61"/>
      <c r="YK61"/>
      <c r="YL61"/>
      <c r="YM61"/>
      <c r="YN61"/>
      <c r="YO61"/>
      <c r="YP61"/>
      <c r="YQ61"/>
      <c r="YR61"/>
      <c r="YS61"/>
      <c r="YT61"/>
      <c r="YU61"/>
      <c r="YV61"/>
      <c r="YW61"/>
      <c r="YX61"/>
      <c r="YY61"/>
      <c r="YZ61"/>
      <c r="ZA61"/>
      <c r="ZB61"/>
      <c r="ZC61"/>
      <c r="ZD61"/>
      <c r="ZE61"/>
      <c r="ZF61"/>
      <c r="ZG61"/>
      <c r="ZH61"/>
      <c r="ZI61"/>
      <c r="ZJ61"/>
      <c r="ZK61"/>
      <c r="ZL61"/>
      <c r="ZM61"/>
      <c r="ZN61"/>
      <c r="ZO61"/>
      <c r="ZP61"/>
      <c r="ZQ61"/>
      <c r="ZR61"/>
      <c r="ZS61"/>
      <c r="ZT61"/>
      <c r="ZU61"/>
      <c r="ZV61"/>
      <c r="ZW61"/>
      <c r="ZX61"/>
      <c r="ZY61"/>
      <c r="ZZ61"/>
      <c r="AAA61"/>
      <c r="AAB61"/>
      <c r="AAC61"/>
      <c r="AAD61"/>
      <c r="AAE61"/>
      <c r="AAF61"/>
      <c r="AAG61"/>
      <c r="AAH61"/>
      <c r="AAI61"/>
      <c r="AAJ61"/>
      <c r="AAK61"/>
      <c r="AAL61"/>
      <c r="AAM61"/>
      <c r="AAN61"/>
      <c r="AAO61"/>
      <c r="AAP61"/>
      <c r="AAQ61"/>
      <c r="AAR61"/>
      <c r="AAS61"/>
      <c r="AAT61"/>
      <c r="AAU61"/>
      <c r="AAV61"/>
      <c r="AAW61"/>
      <c r="AAX61"/>
      <c r="AAY61"/>
      <c r="AAZ61"/>
      <c r="ABA61"/>
      <c r="ABB61"/>
      <c r="ABC61"/>
      <c r="ABD61"/>
      <c r="ABE61"/>
      <c r="ABF61"/>
      <c r="ABG61"/>
      <c r="ABH61"/>
      <c r="ABI61"/>
      <c r="ABJ61"/>
      <c r="ABK61"/>
      <c r="ABL61"/>
      <c r="ABM61"/>
      <c r="ABN61"/>
      <c r="ABO61"/>
      <c r="ABP61"/>
      <c r="ABQ61"/>
      <c r="ABR61"/>
      <c r="ABS61"/>
      <c r="ABT61"/>
      <c r="ABU61"/>
      <c r="ABV61"/>
      <c r="ABW61"/>
      <c r="ABX61"/>
      <c r="ABY61"/>
      <c r="ABZ61"/>
      <c r="ACA61"/>
      <c r="ACB61"/>
      <c r="ACC61"/>
      <c r="ACD61"/>
      <c r="ACE61"/>
      <c r="ACF61"/>
      <c r="ACG61"/>
      <c r="ACH61"/>
      <c r="ACI61"/>
      <c r="ACJ61"/>
      <c r="ACK61"/>
      <c r="ACL61"/>
      <c r="ACM61"/>
      <c r="ACN61"/>
      <c r="ACO61"/>
      <c r="ACP61"/>
      <c r="ACQ61"/>
      <c r="ACR61"/>
      <c r="ACS61"/>
      <c r="ACT61"/>
      <c r="ACU61"/>
      <c r="ACV61"/>
      <c r="ACW61"/>
      <c r="ACX61"/>
      <c r="ACY61"/>
      <c r="ACZ61"/>
      <c r="ADA61"/>
      <c r="ADB61"/>
      <c r="ADC61"/>
      <c r="ADD61"/>
      <c r="ADE61"/>
      <c r="ADF61"/>
      <c r="ADG61"/>
      <c r="ADH61"/>
      <c r="ADI61"/>
      <c r="ADJ61"/>
      <c r="ADK61"/>
      <c r="ADL61"/>
      <c r="ADM61"/>
      <c r="ADN61"/>
      <c r="ADO61"/>
      <c r="ADP61"/>
      <c r="ADQ61"/>
      <c r="ADR61"/>
      <c r="ADS61"/>
      <c r="ADT61"/>
      <c r="ADU61"/>
      <c r="ADV61"/>
      <c r="ADW61"/>
      <c r="ADX61"/>
      <c r="ADY61"/>
      <c r="ADZ61"/>
      <c r="AEA61"/>
      <c r="AEB61"/>
      <c r="AEC61"/>
      <c r="AED61"/>
      <c r="AEE61"/>
      <c r="AEF61"/>
      <c r="AEG61"/>
      <c r="AEH61"/>
      <c r="AEI61"/>
      <c r="AEJ61"/>
      <c r="AEK61"/>
      <c r="AEL61"/>
      <c r="AEM61"/>
      <c r="AEN61"/>
      <c r="AEO61"/>
      <c r="AEP61"/>
      <c r="AEQ61"/>
      <c r="AER61"/>
      <c r="AES61"/>
      <c r="AET61"/>
      <c r="AEU61"/>
      <c r="AEV61"/>
      <c r="AEW61"/>
      <c r="AEX61"/>
      <c r="AEY61"/>
      <c r="AEZ61"/>
      <c r="AFA61"/>
      <c r="AFB61"/>
      <c r="AFC61"/>
      <c r="AFD61"/>
      <c r="AFE61"/>
      <c r="AFF61"/>
      <c r="AFG61"/>
      <c r="AFH61"/>
      <c r="AFI61"/>
      <c r="AFJ61"/>
      <c r="AFK61"/>
      <c r="AFL61"/>
      <c r="AFM61"/>
      <c r="AFN61"/>
      <c r="AFO61"/>
      <c r="AFP61"/>
      <c r="AFQ61"/>
      <c r="AFR61"/>
      <c r="AFS61"/>
      <c r="AFT61"/>
      <c r="AFU61"/>
      <c r="AFV61"/>
      <c r="AFW61"/>
      <c r="AFX61"/>
      <c r="AFY61"/>
      <c r="AFZ61"/>
      <c r="AGA61"/>
      <c r="AGB61"/>
      <c r="AGC61"/>
      <c r="AGD61"/>
      <c r="AGE61"/>
      <c r="AGF61"/>
      <c r="AGG61"/>
      <c r="AGH61"/>
      <c r="AGI61"/>
      <c r="AGJ61"/>
      <c r="AGK61"/>
      <c r="AGL61"/>
      <c r="AGM61"/>
      <c r="AGN61"/>
      <c r="AGO61"/>
      <c r="AGP61"/>
      <c r="AGQ61"/>
      <c r="AGR61"/>
      <c r="AGS61"/>
      <c r="AGT61"/>
      <c r="AGU61"/>
      <c r="AGV61"/>
      <c r="AGW61"/>
      <c r="AGX61"/>
      <c r="AGY61"/>
      <c r="AGZ61"/>
      <c r="AHA61"/>
      <c r="AHB61"/>
      <c r="AHC61"/>
      <c r="AHD61"/>
      <c r="AHE61"/>
      <c r="AHF61"/>
      <c r="AHG61"/>
      <c r="AHH61"/>
      <c r="AHI61"/>
      <c r="AHJ61"/>
      <c r="AHK61"/>
      <c r="AHL61"/>
      <c r="AHM61"/>
      <c r="AHN61"/>
      <c r="AHO61"/>
      <c r="AHP61"/>
      <c r="AHQ61"/>
      <c r="AHR61"/>
      <c r="AHS61"/>
      <c r="AHT61"/>
      <c r="AHU61"/>
      <c r="AHV61"/>
      <c r="AHW61"/>
      <c r="AHX61"/>
      <c r="AHY61"/>
      <c r="AHZ61"/>
      <c r="AIA61"/>
      <c r="AIB61"/>
      <c r="AIC61"/>
      <c r="AID61"/>
      <c r="AIE61"/>
      <c r="AIF61"/>
      <c r="AIG61"/>
      <c r="AIH61"/>
      <c r="AII61"/>
      <c r="AIJ61"/>
      <c r="AIK61"/>
      <c r="AIL61"/>
      <c r="AIM61"/>
      <c r="AIN61"/>
      <c r="AIO61"/>
      <c r="AIP61"/>
      <c r="AIQ61"/>
      <c r="AIR61"/>
      <c r="AIS61"/>
      <c r="AIT61"/>
      <c r="AIU61"/>
      <c r="AIV61"/>
      <c r="AIW61"/>
      <c r="AIX61"/>
      <c r="AIY61"/>
      <c r="AIZ61"/>
      <c r="AJA61"/>
      <c r="AJB61"/>
      <c r="AJC61"/>
      <c r="AJD61"/>
      <c r="AJE61"/>
      <c r="AJF61"/>
      <c r="AJG61"/>
      <c r="AJH61"/>
      <c r="AJI61"/>
      <c r="AJJ61"/>
      <c r="AJK61"/>
      <c r="AJL61"/>
      <c r="AJM61"/>
      <c r="AJN61"/>
      <c r="AJO61"/>
      <c r="AJP61"/>
      <c r="AJQ61"/>
      <c r="AJR61"/>
      <c r="AJS61"/>
      <c r="AJT61"/>
      <c r="AJU61"/>
      <c r="AJV61"/>
      <c r="AJW61"/>
      <c r="AJX61"/>
      <c r="AJY61"/>
      <c r="AJZ61"/>
      <c r="AKA61"/>
      <c r="AKB61"/>
      <c r="AKC61"/>
      <c r="AKD61"/>
      <c r="AKE61"/>
      <c r="AKF61"/>
      <c r="AKG61"/>
      <c r="AKH61"/>
      <c r="AKI61"/>
      <c r="AKJ61"/>
      <c r="AKK61"/>
      <c r="AKL61"/>
      <c r="AKM61"/>
      <c r="AKN61"/>
      <c r="AKO61"/>
      <c r="AKP61"/>
      <c r="AKQ61"/>
      <c r="AKR61"/>
      <c r="AKS61"/>
      <c r="AKT61"/>
      <c r="AKU61"/>
      <c r="AKV61"/>
      <c r="AKW61"/>
      <c r="AKX61"/>
      <c r="AKY61"/>
      <c r="AKZ61"/>
      <c r="ALA61"/>
      <c r="ALB61"/>
      <c r="ALC61"/>
      <c r="ALD61"/>
      <c r="ALE61"/>
      <c r="ALF61"/>
      <c r="ALG61"/>
      <c r="ALH61"/>
      <c r="ALI61"/>
      <c r="ALJ61"/>
      <c r="ALK61"/>
      <c r="ALL61"/>
      <c r="ALM61"/>
      <c r="ALN61"/>
      <c r="ALO61"/>
      <c r="ALP61"/>
      <c r="ALQ61"/>
      <c r="ALR61"/>
      <c r="ALS61"/>
      <c r="ALT61"/>
      <c r="ALU61"/>
      <c r="ALV61"/>
      <c r="ALW61"/>
      <c r="ALX61"/>
      <c r="ALY61"/>
      <c r="ALZ61"/>
      <c r="AMA61"/>
      <c r="AMB61"/>
      <c r="AMC61"/>
      <c r="AMD61"/>
      <c r="AME61"/>
      <c r="AMF61"/>
      <c r="AMG61"/>
      <c r="AMH61"/>
      <c r="AMI61"/>
      <c r="AMJ61"/>
      <c r="AMK61"/>
      <c r="AML61"/>
      <c r="AMM61"/>
      <c r="AMN61"/>
      <c r="AMO61"/>
      <c r="AMP61"/>
      <c r="AMQ61"/>
      <c r="AMR61"/>
      <c r="AMS61"/>
      <c r="AMT61"/>
      <c r="AMU61"/>
      <c r="AMV61"/>
      <c r="AMW61"/>
      <c r="AMX61"/>
      <c r="AMY61"/>
      <c r="AMZ61"/>
      <c r="ANA61"/>
      <c r="ANB61"/>
      <c r="ANC61"/>
      <c r="AND61"/>
      <c r="ANE61"/>
      <c r="ANF61"/>
      <c r="ANG61"/>
      <c r="ANH61"/>
      <c r="ANI61"/>
      <c r="ANJ61"/>
      <c r="ANK61"/>
      <c r="ANL61"/>
      <c r="ANM61"/>
      <c r="ANN61"/>
      <c r="ANO61"/>
      <c r="ANP61"/>
    </row>
    <row r="62" spans="1:1056" s="28" customFormat="1" ht="21" x14ac:dyDescent="0.5">
      <c r="A62" s="23">
        <v>37</v>
      </c>
      <c r="B62" s="24" t="s">
        <v>46</v>
      </c>
      <c r="C62" s="25"/>
      <c r="D62" s="25" t="s">
        <v>3</v>
      </c>
      <c r="E62" s="25" t="s">
        <v>2</v>
      </c>
      <c r="F62" s="25" t="s">
        <v>103</v>
      </c>
      <c r="G62" s="25"/>
      <c r="H62" s="37" t="s">
        <v>189</v>
      </c>
      <c r="I62" s="52" t="s">
        <v>126</v>
      </c>
      <c r="J62" s="52" t="s">
        <v>127</v>
      </c>
      <c r="K62" s="50" t="s">
        <v>131</v>
      </c>
      <c r="L62" s="52" t="s">
        <v>127</v>
      </c>
      <c r="M62" s="15">
        <v>0</v>
      </c>
      <c r="N62" s="37" t="s">
        <v>182</v>
      </c>
      <c r="O62" s="27" t="s">
        <v>37</v>
      </c>
      <c r="P62" s="25" t="str">
        <f>Q8</f>
        <v>20.02.2027</v>
      </c>
      <c r="Q62" s="37"/>
      <c r="R62" s="37" t="s">
        <v>126</v>
      </c>
      <c r="S62" s="44" t="s">
        <v>120</v>
      </c>
      <c r="T62" s="44" t="s">
        <v>120</v>
      </c>
      <c r="U62" s="59" t="str">
        <f t="shared" si="3"/>
        <v>N/A</v>
      </c>
      <c r="V62" s="149"/>
      <c r="W62">
        <v>0</v>
      </c>
      <c r="X62">
        <v>32</v>
      </c>
      <c r="Y62" s="155">
        <f t="shared" si="1"/>
        <v>32</v>
      </c>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c r="IL62"/>
      <c r="IM62"/>
      <c r="IN62"/>
      <c r="IO62"/>
      <c r="IP62"/>
      <c r="IQ62"/>
      <c r="IR62"/>
      <c r="IS62"/>
      <c r="IT62"/>
      <c r="IU62"/>
      <c r="IV62"/>
      <c r="IW62"/>
      <c r="IX62"/>
      <c r="IY62"/>
      <c r="IZ62"/>
      <c r="JA62"/>
      <c r="JB62"/>
      <c r="JC62"/>
      <c r="JD62"/>
      <c r="JE62"/>
      <c r="JF62"/>
      <c r="JG62"/>
      <c r="JH62"/>
      <c r="JI62"/>
      <c r="JJ62"/>
      <c r="JK62"/>
      <c r="JL62"/>
      <c r="JM62"/>
      <c r="JN62"/>
      <c r="JO62"/>
      <c r="JP62"/>
      <c r="JQ62"/>
      <c r="JR62"/>
      <c r="JS62"/>
      <c r="JT62"/>
      <c r="JU62"/>
      <c r="JV62"/>
      <c r="JW62"/>
      <c r="JX62"/>
      <c r="JY62"/>
      <c r="JZ62"/>
      <c r="KA62"/>
      <c r="KB62"/>
      <c r="KC62"/>
      <c r="KD62"/>
      <c r="KE62"/>
      <c r="KF62"/>
      <c r="KG62"/>
      <c r="KH62"/>
      <c r="KI62"/>
      <c r="KJ62"/>
      <c r="KK62"/>
      <c r="KL62"/>
      <c r="KM62"/>
      <c r="KN62"/>
      <c r="KO62"/>
      <c r="KP62"/>
      <c r="KQ62"/>
      <c r="KR62"/>
      <c r="KS62"/>
      <c r="KT62"/>
      <c r="KU62"/>
      <c r="KV62"/>
      <c r="KW62"/>
      <c r="KX62"/>
      <c r="KY62"/>
      <c r="KZ62"/>
      <c r="LA62"/>
      <c r="LB62"/>
      <c r="LC62"/>
      <c r="LD62"/>
      <c r="LE62"/>
      <c r="LF62"/>
      <c r="LG62"/>
      <c r="LH62"/>
      <c r="LI62"/>
      <c r="LJ62"/>
      <c r="LK62"/>
      <c r="LL62"/>
      <c r="LM62"/>
      <c r="LN62"/>
      <c r="LO62"/>
      <c r="LP62"/>
      <c r="LQ62"/>
      <c r="LR62"/>
      <c r="LS62"/>
      <c r="LT62"/>
      <c r="LU62"/>
      <c r="LV62"/>
      <c r="LW62"/>
      <c r="LX62"/>
      <c r="LY62"/>
      <c r="LZ62"/>
      <c r="MA62"/>
      <c r="MB62"/>
      <c r="MC62"/>
      <c r="MD62"/>
      <c r="ME62"/>
      <c r="MF62"/>
      <c r="MG62"/>
      <c r="MH62"/>
      <c r="MI62"/>
      <c r="MJ62"/>
      <c r="MK62"/>
      <c r="ML62"/>
      <c r="MM62"/>
      <c r="MN62"/>
      <c r="MO62"/>
      <c r="MP62"/>
      <c r="MQ62"/>
      <c r="MR62"/>
      <c r="MS62"/>
      <c r="MT62"/>
      <c r="MU62"/>
      <c r="MV62"/>
      <c r="MW62"/>
      <c r="MX62"/>
      <c r="MY62"/>
      <c r="MZ62"/>
      <c r="NA62"/>
      <c r="NB62"/>
      <c r="NC62"/>
      <c r="ND62"/>
      <c r="NE62"/>
      <c r="NF62"/>
      <c r="NG62"/>
      <c r="NH62"/>
      <c r="NI62"/>
      <c r="NJ62"/>
      <c r="NK62"/>
      <c r="NL62"/>
      <c r="NM62"/>
      <c r="NN62"/>
      <c r="NO62"/>
      <c r="NP62"/>
      <c r="NQ62"/>
      <c r="NR62"/>
      <c r="NS62"/>
      <c r="NT62"/>
      <c r="NU62"/>
      <c r="NV62"/>
      <c r="NW62"/>
      <c r="NX62"/>
      <c r="NY62"/>
      <c r="NZ62"/>
      <c r="OA62"/>
      <c r="OB62"/>
      <c r="OC62"/>
      <c r="OD62"/>
      <c r="OE62"/>
      <c r="OF62"/>
      <c r="OG62"/>
      <c r="OH62"/>
      <c r="OI62"/>
      <c r="OJ62"/>
      <c r="OK62"/>
      <c r="OL62"/>
      <c r="OM62"/>
      <c r="ON62"/>
      <c r="OO62"/>
      <c r="OP62"/>
      <c r="OQ62"/>
      <c r="OR62"/>
      <c r="OS62"/>
      <c r="OT62"/>
      <c r="OU62"/>
      <c r="OV62"/>
      <c r="OW62"/>
      <c r="OX62"/>
      <c r="OY62"/>
      <c r="OZ62"/>
      <c r="PA62"/>
      <c r="PB62"/>
      <c r="PC62"/>
      <c r="PD62"/>
      <c r="PE62"/>
      <c r="PF62"/>
      <c r="PG62"/>
      <c r="PH62"/>
      <c r="PI62"/>
      <c r="PJ62"/>
      <c r="PK62"/>
      <c r="PL62"/>
      <c r="PM62"/>
      <c r="PN62"/>
      <c r="PO62"/>
      <c r="PP62"/>
      <c r="PQ62"/>
      <c r="PR62"/>
      <c r="PS62"/>
      <c r="PT62"/>
      <c r="PU62"/>
      <c r="PV62"/>
      <c r="PW62"/>
      <c r="PX62"/>
      <c r="PY62"/>
      <c r="PZ62"/>
      <c r="QA62"/>
      <c r="QB62"/>
      <c r="QC62"/>
      <c r="QD62"/>
      <c r="QE62"/>
      <c r="QF62"/>
      <c r="QG62"/>
      <c r="QH62"/>
      <c r="QI62"/>
      <c r="QJ62"/>
      <c r="QK62"/>
      <c r="QL62"/>
      <c r="QM62"/>
      <c r="QN62"/>
      <c r="QO62"/>
      <c r="QP62"/>
      <c r="QQ62"/>
      <c r="QR62"/>
      <c r="QS62"/>
      <c r="QT62"/>
      <c r="QU62"/>
      <c r="QV62"/>
      <c r="QW62"/>
      <c r="QX62"/>
      <c r="QY62"/>
      <c r="QZ62"/>
      <c r="RA62"/>
      <c r="RB62"/>
      <c r="RC62"/>
      <c r="RD62"/>
      <c r="RE62"/>
      <c r="RF62"/>
      <c r="RG62"/>
      <c r="RH62"/>
      <c r="RI62"/>
      <c r="RJ62"/>
      <c r="RK62"/>
      <c r="RL62"/>
      <c r="RM62"/>
      <c r="RN62"/>
      <c r="RO62"/>
      <c r="RP62"/>
      <c r="RQ62"/>
      <c r="RR62"/>
      <c r="RS62"/>
      <c r="RT62"/>
      <c r="RU62"/>
      <c r="RV62"/>
      <c r="RW62"/>
      <c r="RX62"/>
      <c r="RY62"/>
      <c r="RZ62"/>
      <c r="SA62"/>
      <c r="SB62"/>
      <c r="SC62"/>
      <c r="SD62"/>
      <c r="SE62"/>
      <c r="SF62"/>
      <c r="SG62"/>
      <c r="SH62"/>
      <c r="SI62"/>
      <c r="SJ62"/>
      <c r="SK62"/>
      <c r="SL62"/>
      <c r="SM62"/>
      <c r="SN62"/>
      <c r="SO62"/>
      <c r="SP62"/>
      <c r="SQ62"/>
      <c r="SR62"/>
      <c r="SS62"/>
      <c r="ST62"/>
      <c r="SU62"/>
      <c r="SV62"/>
      <c r="SW62"/>
      <c r="SX62"/>
      <c r="SY62"/>
      <c r="SZ62"/>
      <c r="TA62"/>
      <c r="TB62"/>
      <c r="TC62"/>
      <c r="TD62"/>
      <c r="TE62"/>
      <c r="TF62"/>
      <c r="TG62"/>
      <c r="TH62"/>
      <c r="TI62"/>
      <c r="TJ62"/>
      <c r="TK62"/>
      <c r="TL62"/>
      <c r="TM62"/>
      <c r="TN62"/>
      <c r="TO62"/>
      <c r="TP62"/>
      <c r="TQ62"/>
      <c r="TR62"/>
      <c r="TS62"/>
      <c r="TT62"/>
      <c r="TU62"/>
      <c r="TV62"/>
      <c r="TW62"/>
      <c r="TX62"/>
      <c r="TY62"/>
      <c r="TZ62"/>
      <c r="UA62"/>
      <c r="UB62"/>
      <c r="UC62"/>
      <c r="UD62"/>
      <c r="UE62"/>
      <c r="UF62"/>
      <c r="UG62"/>
      <c r="UH62"/>
      <c r="UI62"/>
      <c r="UJ62"/>
      <c r="UK62"/>
      <c r="UL62"/>
      <c r="UM62"/>
      <c r="UN62"/>
      <c r="UO62"/>
      <c r="UP62"/>
      <c r="UQ62"/>
      <c r="UR62"/>
      <c r="US62"/>
      <c r="UT62"/>
      <c r="UU62"/>
      <c r="UV62"/>
      <c r="UW62"/>
      <c r="UX62"/>
      <c r="UY62"/>
      <c r="UZ62"/>
      <c r="VA62"/>
      <c r="VB62"/>
      <c r="VC62"/>
      <c r="VD62"/>
      <c r="VE62"/>
      <c r="VF62"/>
      <c r="VG62"/>
      <c r="VH62"/>
      <c r="VI62"/>
      <c r="VJ62"/>
      <c r="VK62"/>
      <c r="VL62"/>
      <c r="VM62"/>
      <c r="VN62"/>
      <c r="VO62"/>
      <c r="VP62"/>
      <c r="VQ62"/>
      <c r="VR62"/>
      <c r="VS62"/>
      <c r="VT62"/>
      <c r="VU62"/>
      <c r="VV62"/>
      <c r="VW62"/>
      <c r="VX62"/>
      <c r="VY62"/>
      <c r="VZ62"/>
      <c r="WA62"/>
      <c r="WB62"/>
      <c r="WC62"/>
      <c r="WD62"/>
      <c r="WE62"/>
      <c r="WF62"/>
      <c r="WG62"/>
      <c r="WH62"/>
      <c r="WI62"/>
      <c r="WJ62"/>
      <c r="WK62"/>
      <c r="WL62"/>
      <c r="WM62"/>
      <c r="WN62"/>
      <c r="WO62"/>
      <c r="WP62"/>
      <c r="WQ62"/>
      <c r="WR62"/>
      <c r="WS62"/>
      <c r="WT62"/>
      <c r="WU62"/>
      <c r="WV62"/>
      <c r="WW62"/>
      <c r="WX62"/>
      <c r="WY62"/>
      <c r="WZ62"/>
      <c r="XA62"/>
      <c r="XB62"/>
      <c r="XC62"/>
      <c r="XD62"/>
      <c r="XE62"/>
      <c r="XF62"/>
      <c r="XG62"/>
      <c r="XH62"/>
      <c r="XI62"/>
      <c r="XJ62"/>
      <c r="XK62"/>
      <c r="XL62"/>
      <c r="XM62"/>
      <c r="XN62"/>
      <c r="XO62"/>
      <c r="XP62"/>
      <c r="XQ62"/>
      <c r="XR62"/>
      <c r="XS62"/>
      <c r="XT62"/>
      <c r="XU62"/>
      <c r="XV62"/>
      <c r="XW62"/>
      <c r="XX62"/>
      <c r="XY62"/>
      <c r="XZ62"/>
      <c r="YA62"/>
      <c r="YB62"/>
      <c r="YC62"/>
      <c r="YD62"/>
      <c r="YE62"/>
      <c r="YF62"/>
      <c r="YG62"/>
      <c r="YH62"/>
      <c r="YI62"/>
      <c r="YJ62"/>
      <c r="YK62"/>
      <c r="YL62"/>
      <c r="YM62"/>
      <c r="YN62"/>
      <c r="YO62"/>
      <c r="YP62"/>
      <c r="YQ62"/>
      <c r="YR62"/>
      <c r="YS62"/>
      <c r="YT62"/>
      <c r="YU62"/>
      <c r="YV62"/>
      <c r="YW62"/>
      <c r="YX62"/>
      <c r="YY62"/>
      <c r="YZ62"/>
      <c r="ZA62"/>
      <c r="ZB62"/>
      <c r="ZC62"/>
      <c r="ZD62"/>
      <c r="ZE62"/>
      <c r="ZF62"/>
      <c r="ZG62"/>
      <c r="ZH62"/>
      <c r="ZI62"/>
      <c r="ZJ62"/>
      <c r="ZK62"/>
      <c r="ZL62"/>
      <c r="ZM62"/>
      <c r="ZN62"/>
      <c r="ZO62"/>
      <c r="ZP62"/>
      <c r="ZQ62"/>
      <c r="ZR62"/>
      <c r="ZS62"/>
      <c r="ZT62"/>
      <c r="ZU62"/>
      <c r="ZV62"/>
      <c r="ZW62"/>
      <c r="ZX62"/>
      <c r="ZY62"/>
      <c r="ZZ62"/>
      <c r="AAA62"/>
      <c r="AAB62"/>
      <c r="AAC62"/>
      <c r="AAD62"/>
      <c r="AAE62"/>
      <c r="AAF62"/>
      <c r="AAG62"/>
      <c r="AAH62"/>
      <c r="AAI62"/>
      <c r="AAJ62"/>
      <c r="AAK62"/>
      <c r="AAL62"/>
      <c r="AAM62"/>
      <c r="AAN62"/>
      <c r="AAO62"/>
      <c r="AAP62"/>
      <c r="AAQ62"/>
      <c r="AAR62"/>
      <c r="AAS62"/>
      <c r="AAT62"/>
      <c r="AAU62"/>
      <c r="AAV62"/>
      <c r="AAW62"/>
      <c r="AAX62"/>
      <c r="AAY62"/>
      <c r="AAZ62"/>
      <c r="ABA62"/>
      <c r="ABB62"/>
      <c r="ABC62"/>
      <c r="ABD62"/>
      <c r="ABE62"/>
      <c r="ABF62"/>
      <c r="ABG62"/>
      <c r="ABH62"/>
      <c r="ABI62"/>
      <c r="ABJ62"/>
      <c r="ABK62"/>
      <c r="ABL62"/>
      <c r="ABM62"/>
      <c r="ABN62"/>
      <c r="ABO62"/>
      <c r="ABP62"/>
      <c r="ABQ62"/>
      <c r="ABR62"/>
      <c r="ABS62"/>
      <c r="ABT62"/>
      <c r="ABU62"/>
      <c r="ABV62"/>
      <c r="ABW62"/>
      <c r="ABX62"/>
      <c r="ABY62"/>
      <c r="ABZ62"/>
      <c r="ACA62"/>
      <c r="ACB62"/>
      <c r="ACC62"/>
      <c r="ACD62"/>
      <c r="ACE62"/>
      <c r="ACF62"/>
      <c r="ACG62"/>
      <c r="ACH62"/>
      <c r="ACI62"/>
      <c r="ACJ62"/>
      <c r="ACK62"/>
      <c r="ACL62"/>
      <c r="ACM62"/>
      <c r="ACN62"/>
      <c r="ACO62"/>
      <c r="ACP62"/>
      <c r="ACQ62"/>
      <c r="ACR62"/>
      <c r="ACS62"/>
      <c r="ACT62"/>
      <c r="ACU62"/>
      <c r="ACV62"/>
      <c r="ACW62"/>
      <c r="ACX62"/>
      <c r="ACY62"/>
      <c r="ACZ62"/>
      <c r="ADA62"/>
      <c r="ADB62"/>
      <c r="ADC62"/>
      <c r="ADD62"/>
      <c r="ADE62"/>
      <c r="ADF62"/>
      <c r="ADG62"/>
      <c r="ADH62"/>
      <c r="ADI62"/>
      <c r="ADJ62"/>
      <c r="ADK62"/>
      <c r="ADL62"/>
      <c r="ADM62"/>
      <c r="ADN62"/>
      <c r="ADO62"/>
      <c r="ADP62"/>
      <c r="ADQ62"/>
      <c r="ADR62"/>
      <c r="ADS62"/>
      <c r="ADT62"/>
      <c r="ADU62"/>
      <c r="ADV62"/>
      <c r="ADW62"/>
      <c r="ADX62"/>
      <c r="ADY62"/>
      <c r="ADZ62"/>
      <c r="AEA62"/>
      <c r="AEB62"/>
      <c r="AEC62"/>
      <c r="AED62"/>
      <c r="AEE62"/>
      <c r="AEF62"/>
      <c r="AEG62"/>
      <c r="AEH62"/>
      <c r="AEI62"/>
      <c r="AEJ62"/>
      <c r="AEK62"/>
      <c r="AEL62"/>
      <c r="AEM62"/>
      <c r="AEN62"/>
      <c r="AEO62"/>
      <c r="AEP62"/>
      <c r="AEQ62"/>
      <c r="AER62"/>
      <c r="AES62"/>
      <c r="AET62"/>
      <c r="AEU62"/>
      <c r="AEV62"/>
      <c r="AEW62"/>
      <c r="AEX62"/>
      <c r="AEY62"/>
      <c r="AEZ62"/>
      <c r="AFA62"/>
      <c r="AFB62"/>
      <c r="AFC62"/>
      <c r="AFD62"/>
      <c r="AFE62"/>
      <c r="AFF62"/>
      <c r="AFG62"/>
      <c r="AFH62"/>
      <c r="AFI62"/>
      <c r="AFJ62"/>
      <c r="AFK62"/>
      <c r="AFL62"/>
      <c r="AFM62"/>
      <c r="AFN62"/>
      <c r="AFO62"/>
      <c r="AFP62"/>
      <c r="AFQ62"/>
      <c r="AFR62"/>
      <c r="AFS62"/>
      <c r="AFT62"/>
      <c r="AFU62"/>
      <c r="AFV62"/>
      <c r="AFW62"/>
      <c r="AFX62"/>
      <c r="AFY62"/>
      <c r="AFZ62"/>
      <c r="AGA62"/>
      <c r="AGB62"/>
      <c r="AGC62"/>
      <c r="AGD62"/>
      <c r="AGE62"/>
      <c r="AGF62"/>
      <c r="AGG62"/>
      <c r="AGH62"/>
      <c r="AGI62"/>
      <c r="AGJ62"/>
      <c r="AGK62"/>
      <c r="AGL62"/>
      <c r="AGM62"/>
      <c r="AGN62"/>
      <c r="AGO62"/>
      <c r="AGP62"/>
      <c r="AGQ62"/>
      <c r="AGR62"/>
      <c r="AGS62"/>
      <c r="AGT62"/>
      <c r="AGU62"/>
      <c r="AGV62"/>
      <c r="AGW62"/>
      <c r="AGX62"/>
      <c r="AGY62"/>
      <c r="AGZ62"/>
      <c r="AHA62"/>
      <c r="AHB62"/>
      <c r="AHC62"/>
      <c r="AHD62"/>
      <c r="AHE62"/>
      <c r="AHF62"/>
      <c r="AHG62"/>
      <c r="AHH62"/>
      <c r="AHI62"/>
      <c r="AHJ62"/>
      <c r="AHK62"/>
      <c r="AHL62"/>
      <c r="AHM62"/>
      <c r="AHN62"/>
      <c r="AHO62"/>
      <c r="AHP62"/>
      <c r="AHQ62"/>
      <c r="AHR62"/>
      <c r="AHS62"/>
      <c r="AHT62"/>
      <c r="AHU62"/>
      <c r="AHV62"/>
      <c r="AHW62"/>
      <c r="AHX62"/>
      <c r="AHY62"/>
      <c r="AHZ62"/>
      <c r="AIA62"/>
      <c r="AIB62"/>
      <c r="AIC62"/>
      <c r="AID62"/>
      <c r="AIE62"/>
      <c r="AIF62"/>
      <c r="AIG62"/>
      <c r="AIH62"/>
      <c r="AII62"/>
      <c r="AIJ62"/>
      <c r="AIK62"/>
      <c r="AIL62"/>
      <c r="AIM62"/>
      <c r="AIN62"/>
      <c r="AIO62"/>
      <c r="AIP62"/>
      <c r="AIQ62"/>
      <c r="AIR62"/>
      <c r="AIS62"/>
      <c r="AIT62"/>
      <c r="AIU62"/>
      <c r="AIV62"/>
      <c r="AIW62"/>
      <c r="AIX62"/>
      <c r="AIY62"/>
      <c r="AIZ62"/>
      <c r="AJA62"/>
      <c r="AJB62"/>
      <c r="AJC62"/>
      <c r="AJD62"/>
      <c r="AJE62"/>
      <c r="AJF62"/>
      <c r="AJG62"/>
      <c r="AJH62"/>
      <c r="AJI62"/>
      <c r="AJJ62"/>
      <c r="AJK62"/>
      <c r="AJL62"/>
      <c r="AJM62"/>
      <c r="AJN62"/>
      <c r="AJO62"/>
      <c r="AJP62"/>
      <c r="AJQ62"/>
      <c r="AJR62"/>
      <c r="AJS62"/>
      <c r="AJT62"/>
      <c r="AJU62"/>
      <c r="AJV62"/>
      <c r="AJW62"/>
      <c r="AJX62"/>
      <c r="AJY62"/>
      <c r="AJZ62"/>
      <c r="AKA62"/>
      <c r="AKB62"/>
      <c r="AKC62"/>
      <c r="AKD62"/>
      <c r="AKE62"/>
      <c r="AKF62"/>
      <c r="AKG62"/>
      <c r="AKH62"/>
      <c r="AKI62"/>
      <c r="AKJ62"/>
      <c r="AKK62"/>
      <c r="AKL62"/>
      <c r="AKM62"/>
      <c r="AKN62"/>
      <c r="AKO62"/>
      <c r="AKP62"/>
      <c r="AKQ62"/>
      <c r="AKR62"/>
      <c r="AKS62"/>
      <c r="AKT62"/>
      <c r="AKU62"/>
      <c r="AKV62"/>
      <c r="AKW62"/>
      <c r="AKX62"/>
      <c r="AKY62"/>
      <c r="AKZ62"/>
      <c r="ALA62"/>
      <c r="ALB62"/>
      <c r="ALC62"/>
      <c r="ALD62"/>
      <c r="ALE62"/>
      <c r="ALF62"/>
      <c r="ALG62"/>
      <c r="ALH62"/>
      <c r="ALI62"/>
      <c r="ALJ62"/>
      <c r="ALK62"/>
      <c r="ALL62"/>
      <c r="ALM62"/>
      <c r="ALN62"/>
      <c r="ALO62"/>
      <c r="ALP62"/>
      <c r="ALQ62"/>
      <c r="ALR62"/>
      <c r="ALS62"/>
      <c r="ALT62"/>
      <c r="ALU62"/>
      <c r="ALV62"/>
      <c r="ALW62"/>
      <c r="ALX62"/>
      <c r="ALY62"/>
      <c r="ALZ62"/>
      <c r="AMA62"/>
      <c r="AMB62"/>
      <c r="AMC62"/>
      <c r="AMD62"/>
      <c r="AME62"/>
      <c r="AMF62"/>
      <c r="AMG62"/>
      <c r="AMH62"/>
      <c r="AMI62"/>
      <c r="AMJ62"/>
      <c r="AMK62"/>
      <c r="AML62"/>
      <c r="AMM62"/>
      <c r="AMN62"/>
      <c r="AMO62"/>
      <c r="AMP62"/>
      <c r="AMQ62"/>
      <c r="AMR62"/>
      <c r="AMS62"/>
      <c r="AMT62"/>
      <c r="AMU62"/>
      <c r="AMV62"/>
      <c r="AMW62"/>
      <c r="AMX62"/>
      <c r="AMY62"/>
      <c r="AMZ62"/>
      <c r="ANA62"/>
      <c r="ANB62"/>
      <c r="ANC62"/>
      <c r="AND62"/>
      <c r="ANE62"/>
      <c r="ANF62"/>
      <c r="ANG62"/>
      <c r="ANH62"/>
      <c r="ANI62"/>
      <c r="ANJ62"/>
      <c r="ANK62"/>
      <c r="ANL62"/>
      <c r="ANM62"/>
      <c r="ANN62"/>
      <c r="ANO62"/>
      <c r="ANP62"/>
    </row>
    <row r="63" spans="1:1056" s="28" customFormat="1" ht="34.25" customHeight="1" x14ac:dyDescent="0.5">
      <c r="A63" s="23">
        <v>38</v>
      </c>
      <c r="B63" s="24">
        <v>3.7</v>
      </c>
      <c r="C63" s="25"/>
      <c r="D63" s="25" t="s">
        <v>3</v>
      </c>
      <c r="E63" s="25" t="s">
        <v>2</v>
      </c>
      <c r="F63" s="25" t="s">
        <v>103</v>
      </c>
      <c r="G63" s="25"/>
      <c r="H63" s="37" t="s">
        <v>275</v>
      </c>
      <c r="I63" s="52" t="s">
        <v>126</v>
      </c>
      <c r="J63" s="52" t="s">
        <v>127</v>
      </c>
      <c r="K63" s="50" t="s">
        <v>131</v>
      </c>
      <c r="L63" s="52" t="s">
        <v>127</v>
      </c>
      <c r="M63" s="15">
        <v>7</v>
      </c>
      <c r="N63" s="27" t="s">
        <v>152</v>
      </c>
      <c r="O63" s="27" t="s">
        <v>38</v>
      </c>
      <c r="P63" s="25" t="s">
        <v>265</v>
      </c>
      <c r="Q63" s="37"/>
      <c r="R63" s="37" t="s">
        <v>126</v>
      </c>
      <c r="S63" s="44" t="s">
        <v>349</v>
      </c>
      <c r="T63" s="44" t="s">
        <v>510</v>
      </c>
      <c r="U63" s="59" t="str">
        <f t="shared" si="3"/>
        <v>N/A</v>
      </c>
      <c r="V63" s="5" t="s">
        <v>509</v>
      </c>
      <c r="W63" s="150">
        <v>7</v>
      </c>
      <c r="X63" s="150">
        <v>25</v>
      </c>
      <c r="Y63" s="155">
        <f t="shared" si="1"/>
        <v>32</v>
      </c>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c r="IL63"/>
      <c r="IM63"/>
      <c r="IN63"/>
      <c r="IO63"/>
      <c r="IP63"/>
      <c r="IQ63"/>
      <c r="IR63"/>
      <c r="IS63"/>
      <c r="IT63"/>
      <c r="IU63"/>
      <c r="IV63"/>
      <c r="IW63"/>
      <c r="IX63"/>
      <c r="IY63"/>
      <c r="IZ63"/>
      <c r="JA63"/>
      <c r="JB63"/>
      <c r="JC63"/>
      <c r="JD63"/>
      <c r="JE63"/>
      <c r="JF63"/>
      <c r="JG63"/>
      <c r="JH63"/>
      <c r="JI63"/>
      <c r="JJ63"/>
      <c r="JK63"/>
      <c r="JL63"/>
      <c r="JM63"/>
      <c r="JN63"/>
      <c r="JO63"/>
      <c r="JP63"/>
      <c r="JQ63"/>
      <c r="JR63"/>
      <c r="JS63"/>
      <c r="JT63"/>
      <c r="JU63"/>
      <c r="JV63"/>
      <c r="JW63"/>
      <c r="JX63"/>
      <c r="JY63"/>
      <c r="JZ63"/>
      <c r="KA63"/>
      <c r="KB63"/>
      <c r="KC63"/>
      <c r="KD63"/>
      <c r="KE63"/>
      <c r="KF63"/>
      <c r="KG63"/>
      <c r="KH63"/>
      <c r="KI63"/>
      <c r="KJ63"/>
      <c r="KK63"/>
      <c r="KL63"/>
      <c r="KM63"/>
      <c r="KN63"/>
      <c r="KO63"/>
      <c r="KP63"/>
      <c r="KQ63"/>
      <c r="KR63"/>
      <c r="KS63"/>
      <c r="KT63"/>
      <c r="KU63"/>
      <c r="KV63"/>
      <c r="KW63"/>
      <c r="KX63"/>
      <c r="KY63"/>
      <c r="KZ63"/>
      <c r="LA63"/>
      <c r="LB63"/>
      <c r="LC63"/>
      <c r="LD63"/>
      <c r="LE63"/>
      <c r="LF63"/>
      <c r="LG63"/>
      <c r="LH63"/>
      <c r="LI63"/>
      <c r="LJ63"/>
      <c r="LK63"/>
      <c r="LL63"/>
      <c r="LM63"/>
      <c r="LN63"/>
      <c r="LO63"/>
      <c r="LP63"/>
      <c r="LQ63"/>
      <c r="LR63"/>
      <c r="LS63"/>
      <c r="LT63"/>
      <c r="LU63"/>
      <c r="LV63"/>
      <c r="LW63"/>
      <c r="LX63"/>
      <c r="LY63"/>
      <c r="LZ63"/>
      <c r="MA63"/>
      <c r="MB63"/>
      <c r="MC63"/>
      <c r="MD63"/>
      <c r="ME63"/>
      <c r="MF63"/>
      <c r="MG63"/>
      <c r="MH63"/>
      <c r="MI63"/>
      <c r="MJ63"/>
      <c r="MK63"/>
      <c r="ML63"/>
      <c r="MM63"/>
      <c r="MN63"/>
      <c r="MO63"/>
      <c r="MP63"/>
      <c r="MQ63"/>
      <c r="MR63"/>
      <c r="MS63"/>
      <c r="MT63"/>
      <c r="MU63"/>
      <c r="MV63"/>
      <c r="MW63"/>
      <c r="MX63"/>
      <c r="MY63"/>
      <c r="MZ63"/>
      <c r="NA63"/>
      <c r="NB63"/>
      <c r="NC63"/>
      <c r="ND63"/>
      <c r="NE63"/>
      <c r="NF63"/>
      <c r="NG63"/>
      <c r="NH63"/>
      <c r="NI63"/>
      <c r="NJ63"/>
      <c r="NK63"/>
      <c r="NL63"/>
      <c r="NM63"/>
      <c r="NN63"/>
      <c r="NO63"/>
      <c r="NP63"/>
      <c r="NQ63"/>
      <c r="NR63"/>
      <c r="NS63"/>
      <c r="NT63"/>
      <c r="NU63"/>
      <c r="NV63"/>
      <c r="NW63"/>
      <c r="NX63"/>
      <c r="NY63"/>
      <c r="NZ63"/>
      <c r="OA63"/>
      <c r="OB63"/>
      <c r="OC63"/>
      <c r="OD63"/>
      <c r="OE63"/>
      <c r="OF63"/>
      <c r="OG63"/>
      <c r="OH63"/>
      <c r="OI63"/>
      <c r="OJ63"/>
      <c r="OK63"/>
      <c r="OL63"/>
      <c r="OM63"/>
      <c r="ON63"/>
      <c r="OO63"/>
      <c r="OP63"/>
      <c r="OQ63"/>
      <c r="OR63"/>
      <c r="OS63"/>
      <c r="OT63"/>
      <c r="OU63"/>
      <c r="OV63"/>
      <c r="OW63"/>
      <c r="OX63"/>
      <c r="OY63"/>
      <c r="OZ63"/>
      <c r="PA63"/>
      <c r="PB63"/>
      <c r="PC63"/>
      <c r="PD63"/>
      <c r="PE63"/>
      <c r="PF63"/>
      <c r="PG63"/>
      <c r="PH63"/>
      <c r="PI63"/>
      <c r="PJ63"/>
      <c r="PK63"/>
      <c r="PL63"/>
      <c r="PM63"/>
      <c r="PN63"/>
      <c r="PO63"/>
      <c r="PP63"/>
      <c r="PQ63"/>
      <c r="PR63"/>
      <c r="PS63"/>
      <c r="PT63"/>
      <c r="PU63"/>
      <c r="PV63"/>
      <c r="PW63"/>
      <c r="PX63"/>
      <c r="PY63"/>
      <c r="PZ63"/>
      <c r="QA63"/>
      <c r="QB63"/>
      <c r="QC63"/>
      <c r="QD63"/>
      <c r="QE63"/>
      <c r="QF63"/>
      <c r="QG63"/>
      <c r="QH63"/>
      <c r="QI63"/>
      <c r="QJ63"/>
      <c r="QK63"/>
      <c r="QL63"/>
      <c r="QM63"/>
      <c r="QN63"/>
      <c r="QO63"/>
      <c r="QP63"/>
      <c r="QQ63"/>
      <c r="QR63"/>
      <c r="QS63"/>
      <c r="QT63"/>
      <c r="QU63"/>
      <c r="QV63"/>
      <c r="QW63"/>
      <c r="QX63"/>
      <c r="QY63"/>
      <c r="QZ63"/>
      <c r="RA63"/>
      <c r="RB63"/>
      <c r="RC63"/>
      <c r="RD63"/>
      <c r="RE63"/>
      <c r="RF63"/>
      <c r="RG63"/>
      <c r="RH63"/>
      <c r="RI63"/>
      <c r="RJ63"/>
      <c r="RK63"/>
      <c r="RL63"/>
      <c r="RM63"/>
      <c r="RN63"/>
      <c r="RO63"/>
      <c r="RP63"/>
      <c r="RQ63"/>
      <c r="RR63"/>
      <c r="RS63"/>
      <c r="RT63"/>
      <c r="RU63"/>
      <c r="RV63"/>
      <c r="RW63"/>
      <c r="RX63"/>
      <c r="RY63"/>
      <c r="RZ63"/>
      <c r="SA63"/>
      <c r="SB63"/>
      <c r="SC63"/>
      <c r="SD63"/>
      <c r="SE63"/>
      <c r="SF63"/>
      <c r="SG63"/>
      <c r="SH63"/>
      <c r="SI63"/>
      <c r="SJ63"/>
      <c r="SK63"/>
      <c r="SL63"/>
      <c r="SM63"/>
      <c r="SN63"/>
      <c r="SO63"/>
      <c r="SP63"/>
      <c r="SQ63"/>
      <c r="SR63"/>
      <c r="SS63"/>
      <c r="ST63"/>
      <c r="SU63"/>
      <c r="SV63"/>
      <c r="SW63"/>
      <c r="SX63"/>
      <c r="SY63"/>
      <c r="SZ63"/>
      <c r="TA63"/>
      <c r="TB63"/>
      <c r="TC63"/>
      <c r="TD63"/>
      <c r="TE63"/>
      <c r="TF63"/>
      <c r="TG63"/>
      <c r="TH63"/>
      <c r="TI63"/>
      <c r="TJ63"/>
      <c r="TK63"/>
      <c r="TL63"/>
      <c r="TM63"/>
      <c r="TN63"/>
      <c r="TO63"/>
      <c r="TP63"/>
      <c r="TQ63"/>
      <c r="TR63"/>
      <c r="TS63"/>
      <c r="TT63"/>
      <c r="TU63"/>
      <c r="TV63"/>
      <c r="TW63"/>
      <c r="TX63"/>
      <c r="TY63"/>
      <c r="TZ63"/>
      <c r="UA63"/>
      <c r="UB63"/>
      <c r="UC63"/>
      <c r="UD63"/>
      <c r="UE63"/>
      <c r="UF63"/>
      <c r="UG63"/>
      <c r="UH63"/>
      <c r="UI63"/>
      <c r="UJ63"/>
      <c r="UK63"/>
      <c r="UL63"/>
      <c r="UM63"/>
      <c r="UN63"/>
      <c r="UO63"/>
      <c r="UP63"/>
      <c r="UQ63"/>
      <c r="UR63"/>
      <c r="US63"/>
      <c r="UT63"/>
      <c r="UU63"/>
      <c r="UV63"/>
      <c r="UW63"/>
      <c r="UX63"/>
      <c r="UY63"/>
      <c r="UZ63"/>
      <c r="VA63"/>
      <c r="VB63"/>
      <c r="VC63"/>
      <c r="VD63"/>
      <c r="VE63"/>
      <c r="VF63"/>
      <c r="VG63"/>
      <c r="VH63"/>
      <c r="VI63"/>
      <c r="VJ63"/>
      <c r="VK63"/>
      <c r="VL63"/>
      <c r="VM63"/>
      <c r="VN63"/>
      <c r="VO63"/>
      <c r="VP63"/>
      <c r="VQ63"/>
      <c r="VR63"/>
      <c r="VS63"/>
      <c r="VT63"/>
      <c r="VU63"/>
      <c r="VV63"/>
      <c r="VW63"/>
      <c r="VX63"/>
      <c r="VY63"/>
      <c r="VZ63"/>
      <c r="WA63"/>
      <c r="WB63"/>
      <c r="WC63"/>
      <c r="WD63"/>
      <c r="WE63"/>
      <c r="WF63"/>
      <c r="WG63"/>
      <c r="WH63"/>
      <c r="WI63"/>
      <c r="WJ63"/>
      <c r="WK63"/>
      <c r="WL63"/>
      <c r="WM63"/>
      <c r="WN63"/>
      <c r="WO63"/>
      <c r="WP63"/>
      <c r="WQ63"/>
      <c r="WR63"/>
      <c r="WS63"/>
      <c r="WT63"/>
      <c r="WU63"/>
      <c r="WV63"/>
      <c r="WW63"/>
      <c r="WX63"/>
      <c r="WY63"/>
      <c r="WZ63"/>
      <c r="XA63"/>
      <c r="XB63"/>
      <c r="XC63"/>
      <c r="XD63"/>
      <c r="XE63"/>
      <c r="XF63"/>
      <c r="XG63"/>
      <c r="XH63"/>
      <c r="XI63"/>
      <c r="XJ63"/>
      <c r="XK63"/>
      <c r="XL63"/>
      <c r="XM63"/>
      <c r="XN63"/>
      <c r="XO63"/>
      <c r="XP63"/>
      <c r="XQ63"/>
      <c r="XR63"/>
      <c r="XS63"/>
      <c r="XT63"/>
      <c r="XU63"/>
      <c r="XV63"/>
      <c r="XW63"/>
      <c r="XX63"/>
      <c r="XY63"/>
      <c r="XZ63"/>
      <c r="YA63"/>
      <c r="YB63"/>
      <c r="YC63"/>
      <c r="YD63"/>
      <c r="YE63"/>
      <c r="YF63"/>
      <c r="YG63"/>
      <c r="YH63"/>
      <c r="YI63"/>
      <c r="YJ63"/>
      <c r="YK63"/>
      <c r="YL63"/>
      <c r="YM63"/>
      <c r="YN63"/>
      <c r="YO63"/>
      <c r="YP63"/>
      <c r="YQ63"/>
      <c r="YR63"/>
      <c r="YS63"/>
      <c r="YT63"/>
      <c r="YU63"/>
      <c r="YV63"/>
      <c r="YW63"/>
      <c r="YX63"/>
      <c r="YY63"/>
      <c r="YZ63"/>
      <c r="ZA63"/>
      <c r="ZB63"/>
      <c r="ZC63"/>
      <c r="ZD63"/>
      <c r="ZE63"/>
      <c r="ZF63"/>
      <c r="ZG63"/>
      <c r="ZH63"/>
      <c r="ZI63"/>
      <c r="ZJ63"/>
      <c r="ZK63"/>
      <c r="ZL63"/>
      <c r="ZM63"/>
      <c r="ZN63"/>
      <c r="ZO63"/>
      <c r="ZP63"/>
      <c r="ZQ63"/>
      <c r="ZR63"/>
      <c r="ZS63"/>
      <c r="ZT63"/>
      <c r="ZU63"/>
      <c r="ZV63"/>
      <c r="ZW63"/>
      <c r="ZX63"/>
      <c r="ZY63"/>
      <c r="ZZ63"/>
      <c r="AAA63"/>
      <c r="AAB63"/>
      <c r="AAC63"/>
      <c r="AAD63"/>
      <c r="AAE63"/>
      <c r="AAF63"/>
      <c r="AAG63"/>
      <c r="AAH63"/>
      <c r="AAI63"/>
      <c r="AAJ63"/>
      <c r="AAK63"/>
      <c r="AAL63"/>
      <c r="AAM63"/>
      <c r="AAN63"/>
      <c r="AAO63"/>
      <c r="AAP63"/>
      <c r="AAQ63"/>
      <c r="AAR63"/>
      <c r="AAS63"/>
      <c r="AAT63"/>
      <c r="AAU63"/>
      <c r="AAV63"/>
      <c r="AAW63"/>
      <c r="AAX63"/>
      <c r="AAY63"/>
      <c r="AAZ63"/>
      <c r="ABA63"/>
      <c r="ABB63"/>
      <c r="ABC63"/>
      <c r="ABD63"/>
      <c r="ABE63"/>
      <c r="ABF63"/>
      <c r="ABG63"/>
      <c r="ABH63"/>
      <c r="ABI63"/>
      <c r="ABJ63"/>
      <c r="ABK63"/>
      <c r="ABL63"/>
      <c r="ABM63"/>
      <c r="ABN63"/>
      <c r="ABO63"/>
      <c r="ABP63"/>
      <c r="ABQ63"/>
      <c r="ABR63"/>
      <c r="ABS63"/>
      <c r="ABT63"/>
      <c r="ABU63"/>
      <c r="ABV63"/>
      <c r="ABW63"/>
      <c r="ABX63"/>
      <c r="ABY63"/>
      <c r="ABZ63"/>
      <c r="ACA63"/>
      <c r="ACB63"/>
      <c r="ACC63"/>
      <c r="ACD63"/>
      <c r="ACE63"/>
      <c r="ACF63"/>
      <c r="ACG63"/>
      <c r="ACH63"/>
      <c r="ACI63"/>
      <c r="ACJ63"/>
      <c r="ACK63"/>
      <c r="ACL63"/>
      <c r="ACM63"/>
      <c r="ACN63"/>
      <c r="ACO63"/>
      <c r="ACP63"/>
      <c r="ACQ63"/>
      <c r="ACR63"/>
      <c r="ACS63"/>
      <c r="ACT63"/>
      <c r="ACU63"/>
      <c r="ACV63"/>
      <c r="ACW63"/>
      <c r="ACX63"/>
      <c r="ACY63"/>
      <c r="ACZ63"/>
      <c r="ADA63"/>
      <c r="ADB63"/>
      <c r="ADC63"/>
      <c r="ADD63"/>
      <c r="ADE63"/>
      <c r="ADF63"/>
      <c r="ADG63"/>
      <c r="ADH63"/>
      <c r="ADI63"/>
      <c r="ADJ63"/>
      <c r="ADK63"/>
      <c r="ADL63"/>
      <c r="ADM63"/>
      <c r="ADN63"/>
      <c r="ADO63"/>
      <c r="ADP63"/>
      <c r="ADQ63"/>
      <c r="ADR63"/>
      <c r="ADS63"/>
      <c r="ADT63"/>
      <c r="ADU63"/>
      <c r="ADV63"/>
      <c r="ADW63"/>
      <c r="ADX63"/>
      <c r="ADY63"/>
      <c r="ADZ63"/>
      <c r="AEA63"/>
      <c r="AEB63"/>
      <c r="AEC63"/>
      <c r="AED63"/>
      <c r="AEE63"/>
      <c r="AEF63"/>
      <c r="AEG63"/>
      <c r="AEH63"/>
      <c r="AEI63"/>
      <c r="AEJ63"/>
      <c r="AEK63"/>
      <c r="AEL63"/>
      <c r="AEM63"/>
      <c r="AEN63"/>
      <c r="AEO63"/>
      <c r="AEP63"/>
      <c r="AEQ63"/>
      <c r="AER63"/>
      <c r="AES63"/>
      <c r="AET63"/>
      <c r="AEU63"/>
      <c r="AEV63"/>
      <c r="AEW63"/>
      <c r="AEX63"/>
      <c r="AEY63"/>
      <c r="AEZ63"/>
      <c r="AFA63"/>
      <c r="AFB63"/>
      <c r="AFC63"/>
      <c r="AFD63"/>
      <c r="AFE63"/>
      <c r="AFF63"/>
      <c r="AFG63"/>
      <c r="AFH63"/>
      <c r="AFI63"/>
      <c r="AFJ63"/>
      <c r="AFK63"/>
      <c r="AFL63"/>
      <c r="AFM63"/>
      <c r="AFN63"/>
      <c r="AFO63"/>
      <c r="AFP63"/>
      <c r="AFQ63"/>
      <c r="AFR63"/>
      <c r="AFS63"/>
      <c r="AFT63"/>
      <c r="AFU63"/>
      <c r="AFV63"/>
      <c r="AFW63"/>
      <c r="AFX63"/>
      <c r="AFY63"/>
      <c r="AFZ63"/>
      <c r="AGA63"/>
      <c r="AGB63"/>
      <c r="AGC63"/>
      <c r="AGD63"/>
      <c r="AGE63"/>
      <c r="AGF63"/>
      <c r="AGG63"/>
      <c r="AGH63"/>
      <c r="AGI63"/>
      <c r="AGJ63"/>
      <c r="AGK63"/>
      <c r="AGL63"/>
      <c r="AGM63"/>
      <c r="AGN63"/>
      <c r="AGO63"/>
      <c r="AGP63"/>
      <c r="AGQ63"/>
      <c r="AGR63"/>
      <c r="AGS63"/>
      <c r="AGT63"/>
      <c r="AGU63"/>
      <c r="AGV63"/>
      <c r="AGW63"/>
      <c r="AGX63"/>
      <c r="AGY63"/>
      <c r="AGZ63"/>
      <c r="AHA63"/>
      <c r="AHB63"/>
      <c r="AHC63"/>
      <c r="AHD63"/>
      <c r="AHE63"/>
      <c r="AHF63"/>
      <c r="AHG63"/>
      <c r="AHH63"/>
      <c r="AHI63"/>
      <c r="AHJ63"/>
      <c r="AHK63"/>
      <c r="AHL63"/>
      <c r="AHM63"/>
      <c r="AHN63"/>
      <c r="AHO63"/>
      <c r="AHP63"/>
      <c r="AHQ63"/>
      <c r="AHR63"/>
      <c r="AHS63"/>
      <c r="AHT63"/>
      <c r="AHU63"/>
      <c r="AHV63"/>
      <c r="AHW63"/>
      <c r="AHX63"/>
      <c r="AHY63"/>
      <c r="AHZ63"/>
      <c r="AIA63"/>
      <c r="AIB63"/>
      <c r="AIC63"/>
      <c r="AID63"/>
      <c r="AIE63"/>
      <c r="AIF63"/>
      <c r="AIG63"/>
      <c r="AIH63"/>
      <c r="AII63"/>
      <c r="AIJ63"/>
      <c r="AIK63"/>
      <c r="AIL63"/>
      <c r="AIM63"/>
      <c r="AIN63"/>
      <c r="AIO63"/>
      <c r="AIP63"/>
      <c r="AIQ63"/>
      <c r="AIR63"/>
      <c r="AIS63"/>
      <c r="AIT63"/>
      <c r="AIU63"/>
      <c r="AIV63"/>
      <c r="AIW63"/>
      <c r="AIX63"/>
      <c r="AIY63"/>
      <c r="AIZ63"/>
      <c r="AJA63"/>
      <c r="AJB63"/>
      <c r="AJC63"/>
      <c r="AJD63"/>
      <c r="AJE63"/>
      <c r="AJF63"/>
      <c r="AJG63"/>
      <c r="AJH63"/>
      <c r="AJI63"/>
      <c r="AJJ63"/>
      <c r="AJK63"/>
      <c r="AJL63"/>
      <c r="AJM63"/>
      <c r="AJN63"/>
      <c r="AJO63"/>
      <c r="AJP63"/>
      <c r="AJQ63"/>
      <c r="AJR63"/>
      <c r="AJS63"/>
      <c r="AJT63"/>
      <c r="AJU63"/>
      <c r="AJV63"/>
      <c r="AJW63"/>
      <c r="AJX63"/>
      <c r="AJY63"/>
      <c r="AJZ63"/>
      <c r="AKA63"/>
      <c r="AKB63"/>
      <c r="AKC63"/>
      <c r="AKD63"/>
      <c r="AKE63"/>
      <c r="AKF63"/>
      <c r="AKG63"/>
      <c r="AKH63"/>
      <c r="AKI63"/>
      <c r="AKJ63"/>
      <c r="AKK63"/>
      <c r="AKL63"/>
      <c r="AKM63"/>
      <c r="AKN63"/>
      <c r="AKO63"/>
      <c r="AKP63"/>
      <c r="AKQ63"/>
      <c r="AKR63"/>
      <c r="AKS63"/>
      <c r="AKT63"/>
      <c r="AKU63"/>
      <c r="AKV63"/>
      <c r="AKW63"/>
      <c r="AKX63"/>
      <c r="AKY63"/>
      <c r="AKZ63"/>
      <c r="ALA63"/>
      <c r="ALB63"/>
      <c r="ALC63"/>
      <c r="ALD63"/>
      <c r="ALE63"/>
      <c r="ALF63"/>
      <c r="ALG63"/>
      <c r="ALH63"/>
      <c r="ALI63"/>
      <c r="ALJ63"/>
      <c r="ALK63"/>
      <c r="ALL63"/>
      <c r="ALM63"/>
      <c r="ALN63"/>
      <c r="ALO63"/>
      <c r="ALP63"/>
      <c r="ALQ63"/>
      <c r="ALR63"/>
      <c r="ALS63"/>
      <c r="ALT63"/>
      <c r="ALU63"/>
      <c r="ALV63"/>
      <c r="ALW63"/>
      <c r="ALX63"/>
      <c r="ALY63"/>
      <c r="ALZ63"/>
      <c r="AMA63"/>
      <c r="AMB63"/>
      <c r="AMC63"/>
      <c r="AMD63"/>
      <c r="AME63"/>
      <c r="AMF63"/>
      <c r="AMG63"/>
      <c r="AMH63"/>
      <c r="AMI63"/>
      <c r="AMJ63"/>
      <c r="AMK63"/>
      <c r="AML63"/>
      <c r="AMM63"/>
      <c r="AMN63"/>
      <c r="AMO63"/>
      <c r="AMP63"/>
      <c r="AMQ63"/>
      <c r="AMR63"/>
      <c r="AMS63"/>
      <c r="AMT63"/>
      <c r="AMU63"/>
      <c r="AMV63"/>
      <c r="AMW63"/>
      <c r="AMX63"/>
      <c r="AMY63"/>
      <c r="AMZ63"/>
      <c r="ANA63"/>
      <c r="ANB63"/>
      <c r="ANC63"/>
      <c r="AND63"/>
      <c r="ANE63"/>
      <c r="ANF63"/>
      <c r="ANG63"/>
      <c r="ANH63"/>
      <c r="ANI63"/>
      <c r="ANJ63"/>
      <c r="ANK63"/>
      <c r="ANL63"/>
      <c r="ANM63"/>
      <c r="ANN63"/>
      <c r="ANO63"/>
      <c r="ANP63"/>
    </row>
    <row r="64" spans="1:1056" s="28" customFormat="1" ht="33" customHeight="1" x14ac:dyDescent="0.5">
      <c r="A64" s="23">
        <v>39</v>
      </c>
      <c r="B64" s="24">
        <v>3.8</v>
      </c>
      <c r="C64" s="25"/>
      <c r="D64" s="25" t="s">
        <v>3</v>
      </c>
      <c r="E64" s="25" t="s">
        <v>2</v>
      </c>
      <c r="F64" s="25" t="s">
        <v>103</v>
      </c>
      <c r="G64" s="25"/>
      <c r="H64" s="37" t="s">
        <v>276</v>
      </c>
      <c r="I64" s="52" t="s">
        <v>126</v>
      </c>
      <c r="J64" s="52" t="s">
        <v>127</v>
      </c>
      <c r="K64" s="50" t="s">
        <v>131</v>
      </c>
      <c r="L64" s="52" t="s">
        <v>127</v>
      </c>
      <c r="M64" s="15">
        <v>7</v>
      </c>
      <c r="N64" s="27" t="s">
        <v>152</v>
      </c>
      <c r="O64" s="27" t="s">
        <v>39</v>
      </c>
      <c r="P64" s="25" t="s">
        <v>265</v>
      </c>
      <c r="Q64" s="37"/>
      <c r="R64" s="37" t="s">
        <v>126</v>
      </c>
      <c r="S64" s="44" t="s">
        <v>349</v>
      </c>
      <c r="T64" s="44" t="s">
        <v>510</v>
      </c>
      <c r="U64" s="59" t="str">
        <f t="shared" si="3"/>
        <v>N/A</v>
      </c>
      <c r="V64" s="5" t="s">
        <v>509</v>
      </c>
      <c r="W64">
        <v>7</v>
      </c>
      <c r="X64">
        <v>25</v>
      </c>
      <c r="Y64" s="155">
        <f t="shared" si="1"/>
        <v>32</v>
      </c>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c r="IV64"/>
      <c r="IW64"/>
      <c r="IX64"/>
      <c r="IY64"/>
      <c r="IZ64"/>
      <c r="JA64"/>
      <c r="JB64"/>
      <c r="JC64"/>
      <c r="JD64"/>
      <c r="JE64"/>
      <c r="JF64"/>
      <c r="JG64"/>
      <c r="JH64"/>
      <c r="JI64"/>
      <c r="JJ64"/>
      <c r="JK64"/>
      <c r="JL64"/>
      <c r="JM64"/>
      <c r="JN64"/>
      <c r="JO64"/>
      <c r="JP64"/>
      <c r="JQ64"/>
      <c r="JR64"/>
      <c r="JS64"/>
      <c r="JT64"/>
      <c r="JU64"/>
      <c r="JV64"/>
      <c r="JW64"/>
      <c r="JX64"/>
      <c r="JY64"/>
      <c r="JZ64"/>
      <c r="KA64"/>
      <c r="KB64"/>
      <c r="KC64"/>
      <c r="KD64"/>
      <c r="KE64"/>
      <c r="KF64"/>
      <c r="KG64"/>
      <c r="KH64"/>
      <c r="KI64"/>
      <c r="KJ64"/>
      <c r="KK64"/>
      <c r="KL64"/>
      <c r="KM64"/>
      <c r="KN64"/>
      <c r="KO64"/>
      <c r="KP64"/>
      <c r="KQ64"/>
      <c r="KR64"/>
      <c r="KS64"/>
      <c r="KT64"/>
      <c r="KU64"/>
      <c r="KV64"/>
      <c r="KW64"/>
      <c r="KX64"/>
      <c r="KY64"/>
      <c r="KZ64"/>
      <c r="LA64"/>
      <c r="LB64"/>
      <c r="LC64"/>
      <c r="LD64"/>
      <c r="LE64"/>
      <c r="LF64"/>
      <c r="LG64"/>
      <c r="LH64"/>
      <c r="LI64"/>
      <c r="LJ64"/>
      <c r="LK64"/>
      <c r="LL64"/>
      <c r="LM64"/>
      <c r="LN64"/>
      <c r="LO64"/>
      <c r="LP64"/>
      <c r="LQ64"/>
      <c r="LR64"/>
      <c r="LS64"/>
      <c r="LT64"/>
      <c r="LU64"/>
      <c r="LV64"/>
      <c r="LW64"/>
      <c r="LX64"/>
      <c r="LY64"/>
      <c r="LZ64"/>
      <c r="MA64"/>
      <c r="MB64"/>
      <c r="MC64"/>
      <c r="MD64"/>
      <c r="ME64"/>
      <c r="MF64"/>
      <c r="MG64"/>
      <c r="MH64"/>
      <c r="MI64"/>
      <c r="MJ64"/>
      <c r="MK64"/>
      <c r="ML64"/>
      <c r="MM64"/>
      <c r="MN64"/>
      <c r="MO64"/>
      <c r="MP64"/>
      <c r="MQ64"/>
      <c r="MR64"/>
      <c r="MS64"/>
      <c r="MT64"/>
      <c r="MU64"/>
      <c r="MV64"/>
      <c r="MW64"/>
      <c r="MX64"/>
      <c r="MY64"/>
      <c r="MZ64"/>
      <c r="NA64"/>
      <c r="NB64"/>
      <c r="NC64"/>
      <c r="ND64"/>
      <c r="NE64"/>
      <c r="NF64"/>
      <c r="NG64"/>
      <c r="NH64"/>
      <c r="NI64"/>
      <c r="NJ64"/>
      <c r="NK64"/>
      <c r="NL64"/>
      <c r="NM64"/>
      <c r="NN64"/>
      <c r="NO64"/>
      <c r="NP64"/>
      <c r="NQ64"/>
      <c r="NR64"/>
      <c r="NS64"/>
      <c r="NT64"/>
      <c r="NU64"/>
      <c r="NV64"/>
      <c r="NW64"/>
      <c r="NX64"/>
      <c r="NY64"/>
      <c r="NZ64"/>
      <c r="OA64"/>
      <c r="OB64"/>
      <c r="OC64"/>
      <c r="OD64"/>
      <c r="OE64"/>
      <c r="OF64"/>
      <c r="OG64"/>
      <c r="OH64"/>
      <c r="OI64"/>
      <c r="OJ64"/>
      <c r="OK64"/>
      <c r="OL64"/>
      <c r="OM64"/>
      <c r="ON64"/>
      <c r="OO64"/>
      <c r="OP64"/>
      <c r="OQ64"/>
      <c r="OR64"/>
      <c r="OS64"/>
      <c r="OT64"/>
      <c r="OU64"/>
      <c r="OV64"/>
      <c r="OW64"/>
      <c r="OX64"/>
      <c r="OY64"/>
      <c r="OZ64"/>
      <c r="PA64"/>
      <c r="PB64"/>
      <c r="PC64"/>
      <c r="PD64"/>
      <c r="PE64"/>
      <c r="PF64"/>
      <c r="PG64"/>
      <c r="PH64"/>
      <c r="PI64"/>
      <c r="PJ64"/>
      <c r="PK64"/>
      <c r="PL64"/>
      <c r="PM64"/>
      <c r="PN64"/>
      <c r="PO64"/>
      <c r="PP64"/>
      <c r="PQ64"/>
      <c r="PR64"/>
      <c r="PS64"/>
      <c r="PT64"/>
      <c r="PU64"/>
      <c r="PV64"/>
      <c r="PW64"/>
      <c r="PX64"/>
      <c r="PY64"/>
      <c r="PZ64"/>
      <c r="QA64"/>
      <c r="QB64"/>
      <c r="QC64"/>
      <c r="QD64"/>
      <c r="QE64"/>
      <c r="QF64"/>
      <c r="QG64"/>
      <c r="QH64"/>
      <c r="QI64"/>
      <c r="QJ64"/>
      <c r="QK64"/>
      <c r="QL64"/>
      <c r="QM64"/>
      <c r="QN64"/>
      <c r="QO64"/>
      <c r="QP64"/>
      <c r="QQ64"/>
      <c r="QR64"/>
      <c r="QS64"/>
      <c r="QT64"/>
      <c r="QU64"/>
      <c r="QV64"/>
      <c r="QW64"/>
      <c r="QX64"/>
      <c r="QY64"/>
      <c r="QZ64"/>
      <c r="RA64"/>
      <c r="RB64"/>
      <c r="RC64"/>
      <c r="RD64"/>
      <c r="RE64"/>
      <c r="RF64"/>
      <c r="RG64"/>
      <c r="RH64"/>
      <c r="RI64"/>
      <c r="RJ64"/>
      <c r="RK64"/>
      <c r="RL64"/>
      <c r="RM64"/>
      <c r="RN64"/>
      <c r="RO64"/>
      <c r="RP64"/>
      <c r="RQ64"/>
      <c r="RR64"/>
      <c r="RS64"/>
      <c r="RT64"/>
      <c r="RU64"/>
      <c r="RV64"/>
      <c r="RW64"/>
      <c r="RX64"/>
      <c r="RY64"/>
      <c r="RZ64"/>
      <c r="SA64"/>
      <c r="SB64"/>
      <c r="SC64"/>
      <c r="SD64"/>
      <c r="SE64"/>
      <c r="SF64"/>
      <c r="SG64"/>
      <c r="SH64"/>
      <c r="SI64"/>
      <c r="SJ64"/>
      <c r="SK64"/>
      <c r="SL64"/>
      <c r="SM64"/>
      <c r="SN64"/>
      <c r="SO64"/>
      <c r="SP64"/>
      <c r="SQ64"/>
      <c r="SR64"/>
      <c r="SS64"/>
      <c r="ST64"/>
      <c r="SU64"/>
      <c r="SV64"/>
      <c r="SW64"/>
      <c r="SX64"/>
      <c r="SY64"/>
      <c r="SZ64"/>
      <c r="TA64"/>
      <c r="TB64"/>
      <c r="TC64"/>
      <c r="TD64"/>
      <c r="TE64"/>
      <c r="TF64"/>
      <c r="TG64"/>
      <c r="TH64"/>
      <c r="TI64"/>
      <c r="TJ64"/>
      <c r="TK64"/>
      <c r="TL64"/>
      <c r="TM64"/>
      <c r="TN64"/>
      <c r="TO64"/>
      <c r="TP64"/>
      <c r="TQ64"/>
      <c r="TR64"/>
      <c r="TS64"/>
      <c r="TT64"/>
      <c r="TU64"/>
      <c r="TV64"/>
      <c r="TW64"/>
      <c r="TX64"/>
      <c r="TY64"/>
      <c r="TZ64"/>
      <c r="UA64"/>
      <c r="UB64"/>
      <c r="UC64"/>
      <c r="UD64"/>
      <c r="UE64"/>
      <c r="UF64"/>
      <c r="UG64"/>
      <c r="UH64"/>
      <c r="UI64"/>
      <c r="UJ64"/>
      <c r="UK64"/>
      <c r="UL64"/>
      <c r="UM64"/>
      <c r="UN64"/>
      <c r="UO64"/>
      <c r="UP64"/>
      <c r="UQ64"/>
      <c r="UR64"/>
      <c r="US64"/>
      <c r="UT64"/>
      <c r="UU64"/>
      <c r="UV64"/>
      <c r="UW64"/>
      <c r="UX64"/>
      <c r="UY64"/>
      <c r="UZ64"/>
      <c r="VA64"/>
      <c r="VB64"/>
      <c r="VC64"/>
      <c r="VD64"/>
      <c r="VE64"/>
      <c r="VF64"/>
      <c r="VG64"/>
      <c r="VH64"/>
      <c r="VI64"/>
      <c r="VJ64"/>
      <c r="VK64"/>
      <c r="VL64"/>
      <c r="VM64"/>
      <c r="VN64"/>
      <c r="VO64"/>
      <c r="VP64"/>
      <c r="VQ64"/>
      <c r="VR64"/>
      <c r="VS64"/>
      <c r="VT64"/>
      <c r="VU64"/>
      <c r="VV64"/>
      <c r="VW64"/>
      <c r="VX64"/>
      <c r="VY64"/>
      <c r="VZ64"/>
      <c r="WA64"/>
      <c r="WB64"/>
      <c r="WC64"/>
      <c r="WD64"/>
      <c r="WE64"/>
      <c r="WF64"/>
      <c r="WG64"/>
      <c r="WH64"/>
      <c r="WI64"/>
      <c r="WJ64"/>
      <c r="WK64"/>
      <c r="WL64"/>
      <c r="WM64"/>
      <c r="WN64"/>
      <c r="WO64"/>
      <c r="WP64"/>
      <c r="WQ64"/>
      <c r="WR64"/>
      <c r="WS64"/>
      <c r="WT64"/>
      <c r="WU64"/>
      <c r="WV64"/>
      <c r="WW64"/>
      <c r="WX64"/>
      <c r="WY64"/>
      <c r="WZ64"/>
      <c r="XA64"/>
      <c r="XB64"/>
      <c r="XC64"/>
      <c r="XD64"/>
      <c r="XE64"/>
      <c r="XF64"/>
      <c r="XG64"/>
      <c r="XH64"/>
      <c r="XI64"/>
      <c r="XJ64"/>
      <c r="XK64"/>
      <c r="XL64"/>
      <c r="XM64"/>
      <c r="XN64"/>
      <c r="XO64"/>
      <c r="XP64"/>
      <c r="XQ64"/>
      <c r="XR64"/>
      <c r="XS64"/>
      <c r="XT64"/>
      <c r="XU64"/>
      <c r="XV64"/>
      <c r="XW64"/>
      <c r="XX64"/>
      <c r="XY64"/>
      <c r="XZ64"/>
      <c r="YA64"/>
      <c r="YB64"/>
      <c r="YC64"/>
      <c r="YD64"/>
      <c r="YE64"/>
      <c r="YF64"/>
      <c r="YG64"/>
      <c r="YH64"/>
      <c r="YI64"/>
      <c r="YJ64"/>
      <c r="YK64"/>
      <c r="YL64"/>
      <c r="YM64"/>
      <c r="YN64"/>
      <c r="YO64"/>
      <c r="YP64"/>
      <c r="YQ64"/>
      <c r="YR64"/>
      <c r="YS64"/>
      <c r="YT64"/>
      <c r="YU64"/>
      <c r="YV64"/>
      <c r="YW64"/>
      <c r="YX64"/>
      <c r="YY64"/>
      <c r="YZ64"/>
      <c r="ZA64"/>
      <c r="ZB64"/>
      <c r="ZC64"/>
      <c r="ZD64"/>
      <c r="ZE64"/>
      <c r="ZF64"/>
      <c r="ZG64"/>
      <c r="ZH64"/>
      <c r="ZI64"/>
      <c r="ZJ64"/>
      <c r="ZK64"/>
      <c r="ZL64"/>
      <c r="ZM64"/>
      <c r="ZN64"/>
      <c r="ZO64"/>
      <c r="ZP64"/>
      <c r="ZQ64"/>
      <c r="ZR64"/>
      <c r="ZS64"/>
      <c r="ZT64"/>
      <c r="ZU64"/>
      <c r="ZV64"/>
      <c r="ZW64"/>
      <c r="ZX64"/>
      <c r="ZY64"/>
      <c r="ZZ64"/>
      <c r="AAA64"/>
      <c r="AAB64"/>
      <c r="AAC64"/>
      <c r="AAD64"/>
      <c r="AAE64"/>
      <c r="AAF64"/>
      <c r="AAG64"/>
      <c r="AAH64"/>
      <c r="AAI64"/>
      <c r="AAJ64"/>
      <c r="AAK64"/>
      <c r="AAL64"/>
      <c r="AAM64"/>
      <c r="AAN64"/>
      <c r="AAO64"/>
      <c r="AAP64"/>
      <c r="AAQ64"/>
      <c r="AAR64"/>
      <c r="AAS64"/>
      <c r="AAT64"/>
      <c r="AAU64"/>
      <c r="AAV64"/>
      <c r="AAW64"/>
      <c r="AAX64"/>
      <c r="AAY64"/>
      <c r="AAZ64"/>
      <c r="ABA64"/>
      <c r="ABB64"/>
      <c r="ABC64"/>
      <c r="ABD64"/>
      <c r="ABE64"/>
      <c r="ABF64"/>
      <c r="ABG64"/>
      <c r="ABH64"/>
      <c r="ABI64"/>
      <c r="ABJ64"/>
      <c r="ABK64"/>
      <c r="ABL64"/>
      <c r="ABM64"/>
      <c r="ABN64"/>
      <c r="ABO64"/>
      <c r="ABP64"/>
      <c r="ABQ64"/>
      <c r="ABR64"/>
      <c r="ABS64"/>
      <c r="ABT64"/>
      <c r="ABU64"/>
      <c r="ABV64"/>
      <c r="ABW64"/>
      <c r="ABX64"/>
      <c r="ABY64"/>
      <c r="ABZ64"/>
      <c r="ACA64"/>
      <c r="ACB64"/>
      <c r="ACC64"/>
      <c r="ACD64"/>
      <c r="ACE64"/>
      <c r="ACF64"/>
      <c r="ACG64"/>
      <c r="ACH64"/>
      <c r="ACI64"/>
      <c r="ACJ64"/>
      <c r="ACK64"/>
      <c r="ACL64"/>
      <c r="ACM64"/>
      <c r="ACN64"/>
      <c r="ACO64"/>
      <c r="ACP64"/>
      <c r="ACQ64"/>
      <c r="ACR64"/>
      <c r="ACS64"/>
      <c r="ACT64"/>
      <c r="ACU64"/>
      <c r="ACV64"/>
      <c r="ACW64"/>
      <c r="ACX64"/>
      <c r="ACY64"/>
      <c r="ACZ64"/>
      <c r="ADA64"/>
      <c r="ADB64"/>
      <c r="ADC64"/>
      <c r="ADD64"/>
      <c r="ADE64"/>
      <c r="ADF64"/>
      <c r="ADG64"/>
      <c r="ADH64"/>
      <c r="ADI64"/>
      <c r="ADJ64"/>
      <c r="ADK64"/>
      <c r="ADL64"/>
      <c r="ADM64"/>
      <c r="ADN64"/>
      <c r="ADO64"/>
      <c r="ADP64"/>
      <c r="ADQ64"/>
      <c r="ADR64"/>
      <c r="ADS64"/>
      <c r="ADT64"/>
      <c r="ADU64"/>
      <c r="ADV64"/>
      <c r="ADW64"/>
      <c r="ADX64"/>
      <c r="ADY64"/>
      <c r="ADZ64"/>
      <c r="AEA64"/>
      <c r="AEB64"/>
      <c r="AEC64"/>
      <c r="AED64"/>
      <c r="AEE64"/>
      <c r="AEF64"/>
      <c r="AEG64"/>
      <c r="AEH64"/>
      <c r="AEI64"/>
      <c r="AEJ64"/>
      <c r="AEK64"/>
      <c r="AEL64"/>
      <c r="AEM64"/>
      <c r="AEN64"/>
      <c r="AEO64"/>
      <c r="AEP64"/>
      <c r="AEQ64"/>
      <c r="AER64"/>
      <c r="AES64"/>
      <c r="AET64"/>
      <c r="AEU64"/>
      <c r="AEV64"/>
      <c r="AEW64"/>
      <c r="AEX64"/>
      <c r="AEY64"/>
      <c r="AEZ64"/>
      <c r="AFA64"/>
      <c r="AFB64"/>
      <c r="AFC64"/>
      <c r="AFD64"/>
      <c r="AFE64"/>
      <c r="AFF64"/>
      <c r="AFG64"/>
      <c r="AFH64"/>
      <c r="AFI64"/>
      <c r="AFJ64"/>
      <c r="AFK64"/>
      <c r="AFL64"/>
      <c r="AFM64"/>
      <c r="AFN64"/>
      <c r="AFO64"/>
      <c r="AFP64"/>
      <c r="AFQ64"/>
      <c r="AFR64"/>
      <c r="AFS64"/>
      <c r="AFT64"/>
      <c r="AFU64"/>
      <c r="AFV64"/>
      <c r="AFW64"/>
      <c r="AFX64"/>
      <c r="AFY64"/>
      <c r="AFZ64"/>
      <c r="AGA64"/>
      <c r="AGB64"/>
      <c r="AGC64"/>
      <c r="AGD64"/>
      <c r="AGE64"/>
      <c r="AGF64"/>
      <c r="AGG64"/>
      <c r="AGH64"/>
      <c r="AGI64"/>
      <c r="AGJ64"/>
      <c r="AGK64"/>
      <c r="AGL64"/>
      <c r="AGM64"/>
      <c r="AGN64"/>
      <c r="AGO64"/>
      <c r="AGP64"/>
      <c r="AGQ64"/>
      <c r="AGR64"/>
      <c r="AGS64"/>
      <c r="AGT64"/>
      <c r="AGU64"/>
      <c r="AGV64"/>
      <c r="AGW64"/>
      <c r="AGX64"/>
      <c r="AGY64"/>
      <c r="AGZ64"/>
      <c r="AHA64"/>
      <c r="AHB64"/>
      <c r="AHC64"/>
      <c r="AHD64"/>
      <c r="AHE64"/>
      <c r="AHF64"/>
      <c r="AHG64"/>
      <c r="AHH64"/>
      <c r="AHI64"/>
      <c r="AHJ64"/>
      <c r="AHK64"/>
      <c r="AHL64"/>
      <c r="AHM64"/>
      <c r="AHN64"/>
      <c r="AHO64"/>
      <c r="AHP64"/>
      <c r="AHQ64"/>
      <c r="AHR64"/>
      <c r="AHS64"/>
      <c r="AHT64"/>
      <c r="AHU64"/>
      <c r="AHV64"/>
      <c r="AHW64"/>
      <c r="AHX64"/>
      <c r="AHY64"/>
      <c r="AHZ64"/>
      <c r="AIA64"/>
      <c r="AIB64"/>
      <c r="AIC64"/>
      <c r="AID64"/>
      <c r="AIE64"/>
      <c r="AIF64"/>
      <c r="AIG64"/>
      <c r="AIH64"/>
      <c r="AII64"/>
      <c r="AIJ64"/>
      <c r="AIK64"/>
      <c r="AIL64"/>
      <c r="AIM64"/>
      <c r="AIN64"/>
      <c r="AIO64"/>
      <c r="AIP64"/>
      <c r="AIQ64"/>
      <c r="AIR64"/>
      <c r="AIS64"/>
      <c r="AIT64"/>
      <c r="AIU64"/>
      <c r="AIV64"/>
      <c r="AIW64"/>
      <c r="AIX64"/>
      <c r="AIY64"/>
      <c r="AIZ64"/>
      <c r="AJA64"/>
      <c r="AJB64"/>
      <c r="AJC64"/>
      <c r="AJD64"/>
      <c r="AJE64"/>
      <c r="AJF64"/>
      <c r="AJG64"/>
      <c r="AJH64"/>
      <c r="AJI64"/>
      <c r="AJJ64"/>
      <c r="AJK64"/>
      <c r="AJL64"/>
      <c r="AJM64"/>
      <c r="AJN64"/>
      <c r="AJO64"/>
      <c r="AJP64"/>
      <c r="AJQ64"/>
      <c r="AJR64"/>
      <c r="AJS64"/>
      <c r="AJT64"/>
      <c r="AJU64"/>
      <c r="AJV64"/>
      <c r="AJW64"/>
      <c r="AJX64"/>
      <c r="AJY64"/>
      <c r="AJZ64"/>
      <c r="AKA64"/>
      <c r="AKB64"/>
      <c r="AKC64"/>
      <c r="AKD64"/>
      <c r="AKE64"/>
      <c r="AKF64"/>
      <c r="AKG64"/>
      <c r="AKH64"/>
      <c r="AKI64"/>
      <c r="AKJ64"/>
      <c r="AKK64"/>
      <c r="AKL64"/>
      <c r="AKM64"/>
      <c r="AKN64"/>
      <c r="AKO64"/>
      <c r="AKP64"/>
      <c r="AKQ64"/>
      <c r="AKR64"/>
      <c r="AKS64"/>
      <c r="AKT64"/>
      <c r="AKU64"/>
      <c r="AKV64"/>
      <c r="AKW64"/>
      <c r="AKX64"/>
      <c r="AKY64"/>
      <c r="AKZ64"/>
      <c r="ALA64"/>
      <c r="ALB64"/>
      <c r="ALC64"/>
      <c r="ALD64"/>
      <c r="ALE64"/>
      <c r="ALF64"/>
      <c r="ALG64"/>
      <c r="ALH64"/>
      <c r="ALI64"/>
      <c r="ALJ64"/>
      <c r="ALK64"/>
      <c r="ALL64"/>
      <c r="ALM64"/>
      <c r="ALN64"/>
      <c r="ALO64"/>
      <c r="ALP64"/>
      <c r="ALQ64"/>
      <c r="ALR64"/>
      <c r="ALS64"/>
      <c r="ALT64"/>
      <c r="ALU64"/>
      <c r="ALV64"/>
      <c r="ALW64"/>
      <c r="ALX64"/>
      <c r="ALY64"/>
      <c r="ALZ64"/>
      <c r="AMA64"/>
      <c r="AMB64"/>
      <c r="AMC64"/>
      <c r="AMD64"/>
      <c r="AME64"/>
      <c r="AMF64"/>
      <c r="AMG64"/>
      <c r="AMH64"/>
      <c r="AMI64"/>
      <c r="AMJ64"/>
      <c r="AMK64"/>
      <c r="AML64"/>
      <c r="AMM64"/>
      <c r="AMN64"/>
      <c r="AMO64"/>
      <c r="AMP64"/>
      <c r="AMQ64"/>
      <c r="AMR64"/>
      <c r="AMS64"/>
      <c r="AMT64"/>
      <c r="AMU64"/>
      <c r="AMV64"/>
      <c r="AMW64"/>
      <c r="AMX64"/>
      <c r="AMY64"/>
      <c r="AMZ64"/>
      <c r="ANA64"/>
      <c r="ANB64"/>
      <c r="ANC64"/>
      <c r="AND64"/>
      <c r="ANE64"/>
      <c r="ANF64"/>
      <c r="ANG64"/>
      <c r="ANH64"/>
      <c r="ANI64"/>
      <c r="ANJ64"/>
      <c r="ANK64"/>
      <c r="ANL64"/>
      <c r="ANM64"/>
      <c r="ANN64"/>
      <c r="ANO64"/>
      <c r="ANP64"/>
    </row>
    <row r="65" spans="1:1056" s="28" customFormat="1" ht="37.75" customHeight="1" x14ac:dyDescent="0.5">
      <c r="A65" s="23">
        <v>40</v>
      </c>
      <c r="B65" s="24">
        <v>3.9</v>
      </c>
      <c r="C65" s="25" t="s">
        <v>1</v>
      </c>
      <c r="D65" s="25"/>
      <c r="E65" s="25" t="s">
        <v>2</v>
      </c>
      <c r="F65" s="25" t="s">
        <v>103</v>
      </c>
      <c r="G65" s="25"/>
      <c r="H65" s="37" t="s">
        <v>190</v>
      </c>
      <c r="I65" s="52" t="s">
        <v>126</v>
      </c>
      <c r="J65" s="52" t="s">
        <v>127</v>
      </c>
      <c r="K65" s="50" t="s">
        <v>131</v>
      </c>
      <c r="L65" s="52" t="s">
        <v>127</v>
      </c>
      <c r="M65" s="15">
        <v>2</v>
      </c>
      <c r="N65" s="31" t="s">
        <v>182</v>
      </c>
      <c r="O65" s="27" t="s">
        <v>40</v>
      </c>
      <c r="P65" s="25" t="str">
        <f>Q8</f>
        <v>20.02.2027</v>
      </c>
      <c r="Q65" s="37"/>
      <c r="R65" s="37" t="s">
        <v>126</v>
      </c>
      <c r="S65" s="44" t="s">
        <v>355</v>
      </c>
      <c r="T65" s="44" t="s">
        <v>505</v>
      </c>
      <c r="U65" s="59" t="str">
        <f t="shared" si="3"/>
        <v>N/A</v>
      </c>
      <c r="V65" s="149" t="s">
        <v>508</v>
      </c>
      <c r="W65" s="150">
        <v>2</v>
      </c>
      <c r="X65" s="150">
        <v>30</v>
      </c>
      <c r="Y65" s="155">
        <f t="shared" si="1"/>
        <v>32</v>
      </c>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c r="IW65"/>
      <c r="IX65"/>
      <c r="IY65"/>
      <c r="IZ65"/>
      <c r="JA65"/>
      <c r="JB65"/>
      <c r="JC65"/>
      <c r="JD65"/>
      <c r="JE65"/>
      <c r="JF65"/>
      <c r="JG65"/>
      <c r="JH65"/>
      <c r="JI65"/>
      <c r="JJ65"/>
      <c r="JK65"/>
      <c r="JL65"/>
      <c r="JM65"/>
      <c r="JN65"/>
      <c r="JO65"/>
      <c r="JP65"/>
      <c r="JQ65"/>
      <c r="JR65"/>
      <c r="JS65"/>
      <c r="JT65"/>
      <c r="JU65"/>
      <c r="JV65"/>
      <c r="JW65"/>
      <c r="JX65"/>
      <c r="JY65"/>
      <c r="JZ65"/>
      <c r="KA65"/>
      <c r="KB65"/>
      <c r="KC65"/>
      <c r="KD65"/>
      <c r="KE65"/>
      <c r="KF65"/>
      <c r="KG65"/>
      <c r="KH65"/>
      <c r="KI65"/>
      <c r="KJ65"/>
      <c r="KK65"/>
      <c r="KL65"/>
      <c r="KM65"/>
      <c r="KN65"/>
      <c r="KO65"/>
      <c r="KP65"/>
      <c r="KQ65"/>
      <c r="KR65"/>
      <c r="KS65"/>
      <c r="KT65"/>
      <c r="KU65"/>
      <c r="KV65"/>
      <c r="KW65"/>
      <c r="KX65"/>
      <c r="KY65"/>
      <c r="KZ65"/>
      <c r="LA65"/>
      <c r="LB65"/>
      <c r="LC65"/>
      <c r="LD65"/>
      <c r="LE65"/>
      <c r="LF65"/>
      <c r="LG65"/>
      <c r="LH65"/>
      <c r="LI65"/>
      <c r="LJ65"/>
      <c r="LK65"/>
      <c r="LL65"/>
      <c r="LM65"/>
      <c r="LN65"/>
      <c r="LO65"/>
      <c r="LP65"/>
      <c r="LQ65"/>
      <c r="LR65"/>
      <c r="LS65"/>
      <c r="LT65"/>
      <c r="LU65"/>
      <c r="LV65"/>
      <c r="LW65"/>
      <c r="LX65"/>
      <c r="LY65"/>
      <c r="LZ65"/>
      <c r="MA65"/>
      <c r="MB65"/>
      <c r="MC65"/>
      <c r="MD65"/>
      <c r="ME65"/>
      <c r="MF65"/>
      <c r="MG65"/>
      <c r="MH65"/>
      <c r="MI65"/>
      <c r="MJ65"/>
      <c r="MK65"/>
      <c r="ML65"/>
      <c r="MM65"/>
      <c r="MN65"/>
      <c r="MO65"/>
      <c r="MP65"/>
      <c r="MQ65"/>
      <c r="MR65"/>
      <c r="MS65"/>
      <c r="MT65"/>
      <c r="MU65"/>
      <c r="MV65"/>
      <c r="MW65"/>
      <c r="MX65"/>
      <c r="MY65"/>
      <c r="MZ65"/>
      <c r="NA65"/>
      <c r="NB65"/>
      <c r="NC65"/>
      <c r="ND65"/>
      <c r="NE65"/>
      <c r="NF65"/>
      <c r="NG65"/>
      <c r="NH65"/>
      <c r="NI65"/>
      <c r="NJ65"/>
      <c r="NK65"/>
      <c r="NL65"/>
      <c r="NM65"/>
      <c r="NN65"/>
      <c r="NO65"/>
      <c r="NP65"/>
      <c r="NQ65"/>
      <c r="NR65"/>
      <c r="NS65"/>
      <c r="NT65"/>
      <c r="NU65"/>
      <c r="NV65"/>
      <c r="NW65"/>
      <c r="NX65"/>
      <c r="NY65"/>
      <c r="NZ65"/>
      <c r="OA65"/>
      <c r="OB65"/>
      <c r="OC65"/>
      <c r="OD65"/>
      <c r="OE65"/>
      <c r="OF65"/>
      <c r="OG65"/>
      <c r="OH65"/>
      <c r="OI65"/>
      <c r="OJ65"/>
      <c r="OK65"/>
      <c r="OL65"/>
      <c r="OM65"/>
      <c r="ON65"/>
      <c r="OO65"/>
      <c r="OP65"/>
      <c r="OQ65"/>
      <c r="OR65"/>
      <c r="OS65"/>
      <c r="OT65"/>
      <c r="OU65"/>
      <c r="OV65"/>
      <c r="OW65"/>
      <c r="OX65"/>
      <c r="OY65"/>
      <c r="OZ65"/>
      <c r="PA65"/>
      <c r="PB65"/>
      <c r="PC65"/>
      <c r="PD65"/>
      <c r="PE65"/>
      <c r="PF65"/>
      <c r="PG65"/>
      <c r="PH65"/>
      <c r="PI65"/>
      <c r="PJ65"/>
      <c r="PK65"/>
      <c r="PL65"/>
      <c r="PM65"/>
      <c r="PN65"/>
      <c r="PO65"/>
      <c r="PP65"/>
      <c r="PQ65"/>
      <c r="PR65"/>
      <c r="PS65"/>
      <c r="PT65"/>
      <c r="PU65"/>
      <c r="PV65"/>
      <c r="PW65"/>
      <c r="PX65"/>
      <c r="PY65"/>
      <c r="PZ65"/>
      <c r="QA65"/>
      <c r="QB65"/>
      <c r="QC65"/>
      <c r="QD65"/>
      <c r="QE65"/>
      <c r="QF65"/>
      <c r="QG65"/>
      <c r="QH65"/>
      <c r="QI65"/>
      <c r="QJ65"/>
      <c r="QK65"/>
      <c r="QL65"/>
      <c r="QM65"/>
      <c r="QN65"/>
      <c r="QO65"/>
      <c r="QP65"/>
      <c r="QQ65"/>
      <c r="QR65"/>
      <c r="QS65"/>
      <c r="QT65"/>
      <c r="QU65"/>
      <c r="QV65"/>
      <c r="QW65"/>
      <c r="QX65"/>
      <c r="QY65"/>
      <c r="QZ65"/>
      <c r="RA65"/>
      <c r="RB65"/>
      <c r="RC65"/>
      <c r="RD65"/>
      <c r="RE65"/>
      <c r="RF65"/>
      <c r="RG65"/>
      <c r="RH65"/>
      <c r="RI65"/>
      <c r="RJ65"/>
      <c r="RK65"/>
      <c r="RL65"/>
      <c r="RM65"/>
      <c r="RN65"/>
      <c r="RO65"/>
      <c r="RP65"/>
      <c r="RQ65"/>
      <c r="RR65"/>
      <c r="RS65"/>
      <c r="RT65"/>
      <c r="RU65"/>
      <c r="RV65"/>
      <c r="RW65"/>
      <c r="RX65"/>
      <c r="RY65"/>
      <c r="RZ65"/>
      <c r="SA65"/>
      <c r="SB65"/>
      <c r="SC65"/>
      <c r="SD65"/>
      <c r="SE65"/>
      <c r="SF65"/>
      <c r="SG65"/>
      <c r="SH65"/>
      <c r="SI65"/>
      <c r="SJ65"/>
      <c r="SK65"/>
      <c r="SL65"/>
      <c r="SM65"/>
      <c r="SN65"/>
      <c r="SO65"/>
      <c r="SP65"/>
      <c r="SQ65"/>
      <c r="SR65"/>
      <c r="SS65"/>
      <c r="ST65"/>
      <c r="SU65"/>
      <c r="SV65"/>
      <c r="SW65"/>
      <c r="SX65"/>
      <c r="SY65"/>
      <c r="SZ65"/>
      <c r="TA65"/>
      <c r="TB65"/>
      <c r="TC65"/>
      <c r="TD65"/>
      <c r="TE65"/>
      <c r="TF65"/>
      <c r="TG65"/>
      <c r="TH65"/>
      <c r="TI65"/>
      <c r="TJ65"/>
      <c r="TK65"/>
      <c r="TL65"/>
      <c r="TM65"/>
      <c r="TN65"/>
      <c r="TO65"/>
      <c r="TP65"/>
      <c r="TQ65"/>
      <c r="TR65"/>
      <c r="TS65"/>
      <c r="TT65"/>
      <c r="TU65"/>
      <c r="TV65"/>
      <c r="TW65"/>
      <c r="TX65"/>
      <c r="TY65"/>
      <c r="TZ65"/>
      <c r="UA65"/>
      <c r="UB65"/>
      <c r="UC65"/>
      <c r="UD65"/>
      <c r="UE65"/>
      <c r="UF65"/>
      <c r="UG65"/>
      <c r="UH65"/>
      <c r="UI65"/>
      <c r="UJ65"/>
      <c r="UK65"/>
      <c r="UL65"/>
      <c r="UM65"/>
      <c r="UN65"/>
      <c r="UO65"/>
      <c r="UP65"/>
      <c r="UQ65"/>
      <c r="UR65"/>
      <c r="US65"/>
      <c r="UT65"/>
      <c r="UU65"/>
      <c r="UV65"/>
      <c r="UW65"/>
      <c r="UX65"/>
      <c r="UY65"/>
      <c r="UZ65"/>
      <c r="VA65"/>
      <c r="VB65"/>
      <c r="VC65"/>
      <c r="VD65"/>
      <c r="VE65"/>
      <c r="VF65"/>
      <c r="VG65"/>
      <c r="VH65"/>
      <c r="VI65"/>
      <c r="VJ65"/>
      <c r="VK65"/>
      <c r="VL65"/>
      <c r="VM65"/>
      <c r="VN65"/>
      <c r="VO65"/>
      <c r="VP65"/>
      <c r="VQ65"/>
      <c r="VR65"/>
      <c r="VS65"/>
      <c r="VT65"/>
      <c r="VU65"/>
      <c r="VV65"/>
      <c r="VW65"/>
      <c r="VX65"/>
      <c r="VY65"/>
      <c r="VZ65"/>
      <c r="WA65"/>
      <c r="WB65"/>
      <c r="WC65"/>
      <c r="WD65"/>
      <c r="WE65"/>
      <c r="WF65"/>
      <c r="WG65"/>
      <c r="WH65"/>
      <c r="WI65"/>
      <c r="WJ65"/>
      <c r="WK65"/>
      <c r="WL65"/>
      <c r="WM65"/>
      <c r="WN65"/>
      <c r="WO65"/>
      <c r="WP65"/>
      <c r="WQ65"/>
      <c r="WR65"/>
      <c r="WS65"/>
      <c r="WT65"/>
      <c r="WU65"/>
      <c r="WV65"/>
      <c r="WW65"/>
      <c r="WX65"/>
      <c r="WY65"/>
      <c r="WZ65"/>
      <c r="XA65"/>
      <c r="XB65"/>
      <c r="XC65"/>
      <c r="XD65"/>
      <c r="XE65"/>
      <c r="XF65"/>
      <c r="XG65"/>
      <c r="XH65"/>
      <c r="XI65"/>
      <c r="XJ65"/>
      <c r="XK65"/>
      <c r="XL65"/>
      <c r="XM65"/>
      <c r="XN65"/>
      <c r="XO65"/>
      <c r="XP65"/>
      <c r="XQ65"/>
      <c r="XR65"/>
      <c r="XS65"/>
      <c r="XT65"/>
      <c r="XU65"/>
      <c r="XV65"/>
      <c r="XW65"/>
      <c r="XX65"/>
      <c r="XY65"/>
      <c r="XZ65"/>
      <c r="YA65"/>
      <c r="YB65"/>
      <c r="YC65"/>
      <c r="YD65"/>
      <c r="YE65"/>
      <c r="YF65"/>
      <c r="YG65"/>
      <c r="YH65"/>
      <c r="YI65"/>
      <c r="YJ65"/>
      <c r="YK65"/>
      <c r="YL65"/>
      <c r="YM65"/>
      <c r="YN65"/>
      <c r="YO65"/>
      <c r="YP65"/>
      <c r="YQ65"/>
      <c r="YR65"/>
      <c r="YS65"/>
      <c r="YT65"/>
      <c r="YU65"/>
      <c r="YV65"/>
      <c r="YW65"/>
      <c r="YX65"/>
      <c r="YY65"/>
      <c r="YZ65"/>
      <c r="ZA65"/>
      <c r="ZB65"/>
      <c r="ZC65"/>
      <c r="ZD65"/>
      <c r="ZE65"/>
      <c r="ZF65"/>
      <c r="ZG65"/>
      <c r="ZH65"/>
      <c r="ZI65"/>
      <c r="ZJ65"/>
      <c r="ZK65"/>
      <c r="ZL65"/>
      <c r="ZM65"/>
      <c r="ZN65"/>
      <c r="ZO65"/>
      <c r="ZP65"/>
      <c r="ZQ65"/>
      <c r="ZR65"/>
      <c r="ZS65"/>
      <c r="ZT65"/>
      <c r="ZU65"/>
      <c r="ZV65"/>
      <c r="ZW65"/>
      <c r="ZX65"/>
      <c r="ZY65"/>
      <c r="ZZ65"/>
      <c r="AAA65"/>
      <c r="AAB65"/>
      <c r="AAC65"/>
      <c r="AAD65"/>
      <c r="AAE65"/>
      <c r="AAF65"/>
      <c r="AAG65"/>
      <c r="AAH65"/>
      <c r="AAI65"/>
      <c r="AAJ65"/>
      <c r="AAK65"/>
      <c r="AAL65"/>
      <c r="AAM65"/>
      <c r="AAN65"/>
      <c r="AAO65"/>
      <c r="AAP65"/>
      <c r="AAQ65"/>
      <c r="AAR65"/>
      <c r="AAS65"/>
      <c r="AAT65"/>
      <c r="AAU65"/>
      <c r="AAV65"/>
      <c r="AAW65"/>
      <c r="AAX65"/>
      <c r="AAY65"/>
      <c r="AAZ65"/>
      <c r="ABA65"/>
      <c r="ABB65"/>
      <c r="ABC65"/>
      <c r="ABD65"/>
      <c r="ABE65"/>
      <c r="ABF65"/>
      <c r="ABG65"/>
      <c r="ABH65"/>
      <c r="ABI65"/>
      <c r="ABJ65"/>
      <c r="ABK65"/>
      <c r="ABL65"/>
      <c r="ABM65"/>
      <c r="ABN65"/>
      <c r="ABO65"/>
      <c r="ABP65"/>
      <c r="ABQ65"/>
      <c r="ABR65"/>
      <c r="ABS65"/>
      <c r="ABT65"/>
      <c r="ABU65"/>
      <c r="ABV65"/>
      <c r="ABW65"/>
      <c r="ABX65"/>
      <c r="ABY65"/>
      <c r="ABZ65"/>
      <c r="ACA65"/>
      <c r="ACB65"/>
      <c r="ACC65"/>
      <c r="ACD65"/>
      <c r="ACE65"/>
      <c r="ACF65"/>
      <c r="ACG65"/>
      <c r="ACH65"/>
      <c r="ACI65"/>
      <c r="ACJ65"/>
      <c r="ACK65"/>
      <c r="ACL65"/>
      <c r="ACM65"/>
      <c r="ACN65"/>
      <c r="ACO65"/>
      <c r="ACP65"/>
      <c r="ACQ65"/>
      <c r="ACR65"/>
      <c r="ACS65"/>
      <c r="ACT65"/>
      <c r="ACU65"/>
      <c r="ACV65"/>
      <c r="ACW65"/>
      <c r="ACX65"/>
      <c r="ACY65"/>
      <c r="ACZ65"/>
      <c r="ADA65"/>
      <c r="ADB65"/>
      <c r="ADC65"/>
      <c r="ADD65"/>
      <c r="ADE65"/>
      <c r="ADF65"/>
      <c r="ADG65"/>
      <c r="ADH65"/>
      <c r="ADI65"/>
      <c r="ADJ65"/>
      <c r="ADK65"/>
      <c r="ADL65"/>
      <c r="ADM65"/>
      <c r="ADN65"/>
      <c r="ADO65"/>
      <c r="ADP65"/>
      <c r="ADQ65"/>
      <c r="ADR65"/>
      <c r="ADS65"/>
      <c r="ADT65"/>
      <c r="ADU65"/>
      <c r="ADV65"/>
      <c r="ADW65"/>
      <c r="ADX65"/>
      <c r="ADY65"/>
      <c r="ADZ65"/>
      <c r="AEA65"/>
      <c r="AEB65"/>
      <c r="AEC65"/>
      <c r="AED65"/>
      <c r="AEE65"/>
      <c r="AEF65"/>
      <c r="AEG65"/>
      <c r="AEH65"/>
      <c r="AEI65"/>
      <c r="AEJ65"/>
      <c r="AEK65"/>
      <c r="AEL65"/>
      <c r="AEM65"/>
      <c r="AEN65"/>
      <c r="AEO65"/>
      <c r="AEP65"/>
      <c r="AEQ65"/>
      <c r="AER65"/>
      <c r="AES65"/>
      <c r="AET65"/>
      <c r="AEU65"/>
      <c r="AEV65"/>
      <c r="AEW65"/>
      <c r="AEX65"/>
      <c r="AEY65"/>
      <c r="AEZ65"/>
      <c r="AFA65"/>
      <c r="AFB65"/>
      <c r="AFC65"/>
      <c r="AFD65"/>
      <c r="AFE65"/>
      <c r="AFF65"/>
      <c r="AFG65"/>
      <c r="AFH65"/>
      <c r="AFI65"/>
      <c r="AFJ65"/>
      <c r="AFK65"/>
      <c r="AFL65"/>
      <c r="AFM65"/>
      <c r="AFN65"/>
      <c r="AFO65"/>
      <c r="AFP65"/>
      <c r="AFQ65"/>
      <c r="AFR65"/>
      <c r="AFS65"/>
      <c r="AFT65"/>
      <c r="AFU65"/>
      <c r="AFV65"/>
      <c r="AFW65"/>
      <c r="AFX65"/>
      <c r="AFY65"/>
      <c r="AFZ65"/>
      <c r="AGA65"/>
      <c r="AGB65"/>
      <c r="AGC65"/>
      <c r="AGD65"/>
      <c r="AGE65"/>
      <c r="AGF65"/>
      <c r="AGG65"/>
      <c r="AGH65"/>
      <c r="AGI65"/>
      <c r="AGJ65"/>
      <c r="AGK65"/>
      <c r="AGL65"/>
      <c r="AGM65"/>
      <c r="AGN65"/>
      <c r="AGO65"/>
      <c r="AGP65"/>
      <c r="AGQ65"/>
      <c r="AGR65"/>
      <c r="AGS65"/>
      <c r="AGT65"/>
      <c r="AGU65"/>
      <c r="AGV65"/>
      <c r="AGW65"/>
      <c r="AGX65"/>
      <c r="AGY65"/>
      <c r="AGZ65"/>
      <c r="AHA65"/>
      <c r="AHB65"/>
      <c r="AHC65"/>
      <c r="AHD65"/>
      <c r="AHE65"/>
      <c r="AHF65"/>
      <c r="AHG65"/>
      <c r="AHH65"/>
      <c r="AHI65"/>
      <c r="AHJ65"/>
      <c r="AHK65"/>
      <c r="AHL65"/>
      <c r="AHM65"/>
      <c r="AHN65"/>
      <c r="AHO65"/>
      <c r="AHP65"/>
      <c r="AHQ65"/>
      <c r="AHR65"/>
      <c r="AHS65"/>
      <c r="AHT65"/>
      <c r="AHU65"/>
      <c r="AHV65"/>
      <c r="AHW65"/>
      <c r="AHX65"/>
      <c r="AHY65"/>
      <c r="AHZ65"/>
      <c r="AIA65"/>
      <c r="AIB65"/>
      <c r="AIC65"/>
      <c r="AID65"/>
      <c r="AIE65"/>
      <c r="AIF65"/>
      <c r="AIG65"/>
      <c r="AIH65"/>
      <c r="AII65"/>
      <c r="AIJ65"/>
      <c r="AIK65"/>
      <c r="AIL65"/>
      <c r="AIM65"/>
      <c r="AIN65"/>
      <c r="AIO65"/>
      <c r="AIP65"/>
      <c r="AIQ65"/>
      <c r="AIR65"/>
      <c r="AIS65"/>
      <c r="AIT65"/>
      <c r="AIU65"/>
      <c r="AIV65"/>
      <c r="AIW65"/>
      <c r="AIX65"/>
      <c r="AIY65"/>
      <c r="AIZ65"/>
      <c r="AJA65"/>
      <c r="AJB65"/>
      <c r="AJC65"/>
      <c r="AJD65"/>
      <c r="AJE65"/>
      <c r="AJF65"/>
      <c r="AJG65"/>
      <c r="AJH65"/>
      <c r="AJI65"/>
      <c r="AJJ65"/>
      <c r="AJK65"/>
      <c r="AJL65"/>
      <c r="AJM65"/>
      <c r="AJN65"/>
      <c r="AJO65"/>
      <c r="AJP65"/>
      <c r="AJQ65"/>
      <c r="AJR65"/>
      <c r="AJS65"/>
      <c r="AJT65"/>
      <c r="AJU65"/>
      <c r="AJV65"/>
      <c r="AJW65"/>
      <c r="AJX65"/>
      <c r="AJY65"/>
      <c r="AJZ65"/>
      <c r="AKA65"/>
      <c r="AKB65"/>
      <c r="AKC65"/>
      <c r="AKD65"/>
      <c r="AKE65"/>
      <c r="AKF65"/>
      <c r="AKG65"/>
      <c r="AKH65"/>
      <c r="AKI65"/>
      <c r="AKJ65"/>
      <c r="AKK65"/>
      <c r="AKL65"/>
      <c r="AKM65"/>
      <c r="AKN65"/>
      <c r="AKO65"/>
      <c r="AKP65"/>
      <c r="AKQ65"/>
      <c r="AKR65"/>
      <c r="AKS65"/>
      <c r="AKT65"/>
      <c r="AKU65"/>
      <c r="AKV65"/>
      <c r="AKW65"/>
      <c r="AKX65"/>
      <c r="AKY65"/>
      <c r="AKZ65"/>
      <c r="ALA65"/>
      <c r="ALB65"/>
      <c r="ALC65"/>
      <c r="ALD65"/>
      <c r="ALE65"/>
      <c r="ALF65"/>
      <c r="ALG65"/>
      <c r="ALH65"/>
      <c r="ALI65"/>
      <c r="ALJ65"/>
      <c r="ALK65"/>
      <c r="ALL65"/>
      <c r="ALM65"/>
      <c r="ALN65"/>
      <c r="ALO65"/>
      <c r="ALP65"/>
      <c r="ALQ65"/>
      <c r="ALR65"/>
      <c r="ALS65"/>
      <c r="ALT65"/>
      <c r="ALU65"/>
      <c r="ALV65"/>
      <c r="ALW65"/>
      <c r="ALX65"/>
      <c r="ALY65"/>
      <c r="ALZ65"/>
      <c r="AMA65"/>
      <c r="AMB65"/>
      <c r="AMC65"/>
      <c r="AMD65"/>
      <c r="AME65"/>
      <c r="AMF65"/>
      <c r="AMG65"/>
      <c r="AMH65"/>
      <c r="AMI65"/>
      <c r="AMJ65"/>
      <c r="AMK65"/>
      <c r="AML65"/>
      <c r="AMM65"/>
      <c r="AMN65"/>
      <c r="AMO65"/>
      <c r="AMP65"/>
      <c r="AMQ65"/>
      <c r="AMR65"/>
      <c r="AMS65"/>
      <c r="AMT65"/>
      <c r="AMU65"/>
      <c r="AMV65"/>
      <c r="AMW65"/>
      <c r="AMX65"/>
      <c r="AMY65"/>
      <c r="AMZ65"/>
      <c r="ANA65"/>
      <c r="ANB65"/>
      <c r="ANC65"/>
      <c r="AND65"/>
      <c r="ANE65"/>
      <c r="ANF65"/>
      <c r="ANG65"/>
      <c r="ANH65"/>
      <c r="ANI65"/>
      <c r="ANJ65"/>
      <c r="ANK65"/>
      <c r="ANL65"/>
      <c r="ANM65"/>
      <c r="ANN65"/>
      <c r="ANO65"/>
      <c r="ANP65"/>
    </row>
    <row r="66" spans="1:1056" s="28" customFormat="1" ht="36.65" customHeight="1" x14ac:dyDescent="0.5">
      <c r="A66" s="23">
        <v>41</v>
      </c>
      <c r="B66" s="24" t="s">
        <v>440</v>
      </c>
      <c r="C66" s="25"/>
      <c r="D66" s="25" t="s">
        <v>3</v>
      </c>
      <c r="E66" s="25" t="s">
        <v>2</v>
      </c>
      <c r="F66" s="25" t="s">
        <v>103</v>
      </c>
      <c r="G66" s="25"/>
      <c r="H66" s="37" t="s">
        <v>191</v>
      </c>
      <c r="I66" s="52" t="s">
        <v>126</v>
      </c>
      <c r="J66" s="52" t="s">
        <v>127</v>
      </c>
      <c r="K66" s="50" t="s">
        <v>131</v>
      </c>
      <c r="L66" s="52" t="s">
        <v>127</v>
      </c>
      <c r="M66" s="15">
        <v>7</v>
      </c>
      <c r="N66" s="31" t="s">
        <v>182</v>
      </c>
      <c r="O66" s="27" t="s">
        <v>41</v>
      </c>
      <c r="P66" s="25" t="str">
        <f>Q8</f>
        <v>20.02.2027</v>
      </c>
      <c r="Q66" s="37"/>
      <c r="R66" s="37" t="s">
        <v>126</v>
      </c>
      <c r="S66" s="44" t="s">
        <v>349</v>
      </c>
      <c r="T66" s="44" t="s">
        <v>510</v>
      </c>
      <c r="U66" s="59" t="str">
        <f t="shared" si="3"/>
        <v>N/A</v>
      </c>
      <c r="V66" s="5" t="s">
        <v>509</v>
      </c>
      <c r="W66">
        <v>7</v>
      </c>
      <c r="X66">
        <v>25</v>
      </c>
      <c r="Y66" s="155">
        <f t="shared" si="1"/>
        <v>32</v>
      </c>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c r="IW66"/>
      <c r="IX66"/>
      <c r="IY66"/>
      <c r="IZ66"/>
      <c r="JA66"/>
      <c r="JB66"/>
      <c r="JC66"/>
      <c r="JD66"/>
      <c r="JE66"/>
      <c r="JF66"/>
      <c r="JG66"/>
      <c r="JH66"/>
      <c r="JI66"/>
      <c r="JJ66"/>
      <c r="JK66"/>
      <c r="JL66"/>
      <c r="JM66"/>
      <c r="JN66"/>
      <c r="JO66"/>
      <c r="JP66"/>
      <c r="JQ66"/>
      <c r="JR66"/>
      <c r="JS66"/>
      <c r="JT66"/>
      <c r="JU66"/>
      <c r="JV66"/>
      <c r="JW66"/>
      <c r="JX66"/>
      <c r="JY66"/>
      <c r="JZ66"/>
      <c r="KA66"/>
      <c r="KB66"/>
      <c r="KC66"/>
      <c r="KD66"/>
      <c r="KE66"/>
      <c r="KF66"/>
      <c r="KG66"/>
      <c r="KH66"/>
      <c r="KI66"/>
      <c r="KJ66"/>
      <c r="KK66"/>
      <c r="KL66"/>
      <c r="KM66"/>
      <c r="KN66"/>
      <c r="KO66"/>
      <c r="KP66"/>
      <c r="KQ66"/>
      <c r="KR66"/>
      <c r="KS66"/>
      <c r="KT66"/>
      <c r="KU66"/>
      <c r="KV66"/>
      <c r="KW66"/>
      <c r="KX66"/>
      <c r="KY66"/>
      <c r="KZ66"/>
      <c r="LA66"/>
      <c r="LB66"/>
      <c r="LC66"/>
      <c r="LD66"/>
      <c r="LE66"/>
      <c r="LF66"/>
      <c r="LG66"/>
      <c r="LH66"/>
      <c r="LI66"/>
      <c r="LJ66"/>
      <c r="LK66"/>
      <c r="LL66"/>
      <c r="LM66"/>
      <c r="LN66"/>
      <c r="LO66"/>
      <c r="LP66"/>
      <c r="LQ66"/>
      <c r="LR66"/>
      <c r="LS66"/>
      <c r="LT66"/>
      <c r="LU66"/>
      <c r="LV66"/>
      <c r="LW66"/>
      <c r="LX66"/>
      <c r="LY66"/>
      <c r="LZ66"/>
      <c r="MA66"/>
      <c r="MB66"/>
      <c r="MC66"/>
      <c r="MD66"/>
      <c r="ME66"/>
      <c r="MF66"/>
      <c r="MG66"/>
      <c r="MH66"/>
      <c r="MI66"/>
      <c r="MJ66"/>
      <c r="MK66"/>
      <c r="ML66"/>
      <c r="MM66"/>
      <c r="MN66"/>
      <c r="MO66"/>
      <c r="MP66"/>
      <c r="MQ66"/>
      <c r="MR66"/>
      <c r="MS66"/>
      <c r="MT66"/>
      <c r="MU66"/>
      <c r="MV66"/>
      <c r="MW66"/>
      <c r="MX66"/>
      <c r="MY66"/>
      <c r="MZ66"/>
      <c r="NA66"/>
      <c r="NB66"/>
      <c r="NC66"/>
      <c r="ND66"/>
      <c r="NE66"/>
      <c r="NF66"/>
      <c r="NG66"/>
      <c r="NH66"/>
      <c r="NI66"/>
      <c r="NJ66"/>
      <c r="NK66"/>
      <c r="NL66"/>
      <c r="NM66"/>
      <c r="NN66"/>
      <c r="NO66"/>
      <c r="NP66"/>
      <c r="NQ66"/>
      <c r="NR66"/>
      <c r="NS66"/>
      <c r="NT66"/>
      <c r="NU66"/>
      <c r="NV66"/>
      <c r="NW66"/>
      <c r="NX66"/>
      <c r="NY66"/>
      <c r="NZ66"/>
      <c r="OA66"/>
      <c r="OB66"/>
      <c r="OC66"/>
      <c r="OD66"/>
      <c r="OE66"/>
      <c r="OF66"/>
      <c r="OG66"/>
      <c r="OH66"/>
      <c r="OI66"/>
      <c r="OJ66"/>
      <c r="OK66"/>
      <c r="OL66"/>
      <c r="OM66"/>
      <c r="ON66"/>
      <c r="OO66"/>
      <c r="OP66"/>
      <c r="OQ66"/>
      <c r="OR66"/>
      <c r="OS66"/>
      <c r="OT66"/>
      <c r="OU66"/>
      <c r="OV66"/>
      <c r="OW66"/>
      <c r="OX66"/>
      <c r="OY66"/>
      <c r="OZ66"/>
      <c r="PA66"/>
      <c r="PB66"/>
      <c r="PC66"/>
      <c r="PD66"/>
      <c r="PE66"/>
      <c r="PF66"/>
      <c r="PG66"/>
      <c r="PH66"/>
      <c r="PI66"/>
      <c r="PJ66"/>
      <c r="PK66"/>
      <c r="PL66"/>
      <c r="PM66"/>
      <c r="PN66"/>
      <c r="PO66"/>
      <c r="PP66"/>
      <c r="PQ66"/>
      <c r="PR66"/>
      <c r="PS66"/>
      <c r="PT66"/>
      <c r="PU66"/>
      <c r="PV66"/>
      <c r="PW66"/>
      <c r="PX66"/>
      <c r="PY66"/>
      <c r="PZ66"/>
      <c r="QA66"/>
      <c r="QB66"/>
      <c r="QC66"/>
      <c r="QD66"/>
      <c r="QE66"/>
      <c r="QF66"/>
      <c r="QG66"/>
      <c r="QH66"/>
      <c r="QI66"/>
      <c r="QJ66"/>
      <c r="QK66"/>
      <c r="QL66"/>
      <c r="QM66"/>
      <c r="QN66"/>
      <c r="QO66"/>
      <c r="QP66"/>
      <c r="QQ66"/>
      <c r="QR66"/>
      <c r="QS66"/>
      <c r="QT66"/>
      <c r="QU66"/>
      <c r="QV66"/>
      <c r="QW66"/>
      <c r="QX66"/>
      <c r="QY66"/>
      <c r="QZ66"/>
      <c r="RA66"/>
      <c r="RB66"/>
      <c r="RC66"/>
      <c r="RD66"/>
      <c r="RE66"/>
      <c r="RF66"/>
      <c r="RG66"/>
      <c r="RH66"/>
      <c r="RI66"/>
      <c r="RJ66"/>
      <c r="RK66"/>
      <c r="RL66"/>
      <c r="RM66"/>
      <c r="RN66"/>
      <c r="RO66"/>
      <c r="RP66"/>
      <c r="RQ66"/>
      <c r="RR66"/>
      <c r="RS66"/>
      <c r="RT66"/>
      <c r="RU66"/>
      <c r="RV66"/>
      <c r="RW66"/>
      <c r="RX66"/>
      <c r="RY66"/>
      <c r="RZ66"/>
      <c r="SA66"/>
      <c r="SB66"/>
      <c r="SC66"/>
      <c r="SD66"/>
      <c r="SE66"/>
      <c r="SF66"/>
      <c r="SG66"/>
      <c r="SH66"/>
      <c r="SI66"/>
      <c r="SJ66"/>
      <c r="SK66"/>
      <c r="SL66"/>
      <c r="SM66"/>
      <c r="SN66"/>
      <c r="SO66"/>
      <c r="SP66"/>
      <c r="SQ66"/>
      <c r="SR66"/>
      <c r="SS66"/>
      <c r="ST66"/>
      <c r="SU66"/>
      <c r="SV66"/>
      <c r="SW66"/>
      <c r="SX66"/>
      <c r="SY66"/>
      <c r="SZ66"/>
      <c r="TA66"/>
      <c r="TB66"/>
      <c r="TC66"/>
      <c r="TD66"/>
      <c r="TE66"/>
      <c r="TF66"/>
      <c r="TG66"/>
      <c r="TH66"/>
      <c r="TI66"/>
      <c r="TJ66"/>
      <c r="TK66"/>
      <c r="TL66"/>
      <c r="TM66"/>
      <c r="TN66"/>
      <c r="TO66"/>
      <c r="TP66"/>
      <c r="TQ66"/>
      <c r="TR66"/>
      <c r="TS66"/>
      <c r="TT66"/>
      <c r="TU66"/>
      <c r="TV66"/>
      <c r="TW66"/>
      <c r="TX66"/>
      <c r="TY66"/>
      <c r="TZ66"/>
      <c r="UA66"/>
      <c r="UB66"/>
      <c r="UC66"/>
      <c r="UD66"/>
      <c r="UE66"/>
      <c r="UF66"/>
      <c r="UG66"/>
      <c r="UH66"/>
      <c r="UI66"/>
      <c r="UJ66"/>
      <c r="UK66"/>
      <c r="UL66"/>
      <c r="UM66"/>
      <c r="UN66"/>
      <c r="UO66"/>
      <c r="UP66"/>
      <c r="UQ66"/>
      <c r="UR66"/>
      <c r="US66"/>
      <c r="UT66"/>
      <c r="UU66"/>
      <c r="UV66"/>
      <c r="UW66"/>
      <c r="UX66"/>
      <c r="UY66"/>
      <c r="UZ66"/>
      <c r="VA66"/>
      <c r="VB66"/>
      <c r="VC66"/>
      <c r="VD66"/>
      <c r="VE66"/>
      <c r="VF66"/>
      <c r="VG66"/>
      <c r="VH66"/>
      <c r="VI66"/>
      <c r="VJ66"/>
      <c r="VK66"/>
      <c r="VL66"/>
      <c r="VM66"/>
      <c r="VN66"/>
      <c r="VO66"/>
      <c r="VP66"/>
      <c r="VQ66"/>
      <c r="VR66"/>
      <c r="VS66"/>
      <c r="VT66"/>
      <c r="VU66"/>
      <c r="VV66"/>
      <c r="VW66"/>
      <c r="VX66"/>
      <c r="VY66"/>
      <c r="VZ66"/>
      <c r="WA66"/>
      <c r="WB66"/>
      <c r="WC66"/>
      <c r="WD66"/>
      <c r="WE66"/>
      <c r="WF66"/>
      <c r="WG66"/>
      <c r="WH66"/>
      <c r="WI66"/>
      <c r="WJ66"/>
      <c r="WK66"/>
      <c r="WL66"/>
      <c r="WM66"/>
      <c r="WN66"/>
      <c r="WO66"/>
      <c r="WP66"/>
      <c r="WQ66"/>
      <c r="WR66"/>
      <c r="WS66"/>
      <c r="WT66"/>
      <c r="WU66"/>
      <c r="WV66"/>
      <c r="WW66"/>
      <c r="WX66"/>
      <c r="WY66"/>
      <c r="WZ66"/>
      <c r="XA66"/>
      <c r="XB66"/>
      <c r="XC66"/>
      <c r="XD66"/>
      <c r="XE66"/>
      <c r="XF66"/>
      <c r="XG66"/>
      <c r="XH66"/>
      <c r="XI66"/>
      <c r="XJ66"/>
      <c r="XK66"/>
      <c r="XL66"/>
      <c r="XM66"/>
      <c r="XN66"/>
      <c r="XO66"/>
      <c r="XP66"/>
      <c r="XQ66"/>
      <c r="XR66"/>
      <c r="XS66"/>
      <c r="XT66"/>
      <c r="XU66"/>
      <c r="XV66"/>
      <c r="XW66"/>
      <c r="XX66"/>
      <c r="XY66"/>
      <c r="XZ66"/>
      <c r="YA66"/>
      <c r="YB66"/>
      <c r="YC66"/>
      <c r="YD66"/>
      <c r="YE66"/>
      <c r="YF66"/>
      <c r="YG66"/>
      <c r="YH66"/>
      <c r="YI66"/>
      <c r="YJ66"/>
      <c r="YK66"/>
      <c r="YL66"/>
      <c r="YM66"/>
      <c r="YN66"/>
      <c r="YO66"/>
      <c r="YP66"/>
      <c r="YQ66"/>
      <c r="YR66"/>
      <c r="YS66"/>
      <c r="YT66"/>
      <c r="YU66"/>
      <c r="YV66"/>
      <c r="YW66"/>
      <c r="YX66"/>
      <c r="YY66"/>
      <c r="YZ66"/>
      <c r="ZA66"/>
      <c r="ZB66"/>
      <c r="ZC66"/>
      <c r="ZD66"/>
      <c r="ZE66"/>
      <c r="ZF66"/>
      <c r="ZG66"/>
      <c r="ZH66"/>
      <c r="ZI66"/>
      <c r="ZJ66"/>
      <c r="ZK66"/>
      <c r="ZL66"/>
      <c r="ZM66"/>
      <c r="ZN66"/>
      <c r="ZO66"/>
      <c r="ZP66"/>
      <c r="ZQ66"/>
      <c r="ZR66"/>
      <c r="ZS66"/>
      <c r="ZT66"/>
      <c r="ZU66"/>
      <c r="ZV66"/>
      <c r="ZW66"/>
      <c r="ZX66"/>
      <c r="ZY66"/>
      <c r="ZZ66"/>
      <c r="AAA66"/>
      <c r="AAB66"/>
      <c r="AAC66"/>
      <c r="AAD66"/>
      <c r="AAE66"/>
      <c r="AAF66"/>
      <c r="AAG66"/>
      <c r="AAH66"/>
      <c r="AAI66"/>
      <c r="AAJ66"/>
      <c r="AAK66"/>
      <c r="AAL66"/>
      <c r="AAM66"/>
      <c r="AAN66"/>
      <c r="AAO66"/>
      <c r="AAP66"/>
      <c r="AAQ66"/>
      <c r="AAR66"/>
      <c r="AAS66"/>
      <c r="AAT66"/>
      <c r="AAU66"/>
      <c r="AAV66"/>
      <c r="AAW66"/>
      <c r="AAX66"/>
      <c r="AAY66"/>
      <c r="AAZ66"/>
      <c r="ABA66"/>
      <c r="ABB66"/>
      <c r="ABC66"/>
      <c r="ABD66"/>
      <c r="ABE66"/>
      <c r="ABF66"/>
      <c r="ABG66"/>
      <c r="ABH66"/>
      <c r="ABI66"/>
      <c r="ABJ66"/>
      <c r="ABK66"/>
      <c r="ABL66"/>
      <c r="ABM66"/>
      <c r="ABN66"/>
      <c r="ABO66"/>
      <c r="ABP66"/>
      <c r="ABQ66"/>
      <c r="ABR66"/>
      <c r="ABS66"/>
      <c r="ABT66"/>
      <c r="ABU66"/>
      <c r="ABV66"/>
      <c r="ABW66"/>
      <c r="ABX66"/>
      <c r="ABY66"/>
      <c r="ABZ66"/>
      <c r="ACA66"/>
      <c r="ACB66"/>
      <c r="ACC66"/>
      <c r="ACD66"/>
      <c r="ACE66"/>
      <c r="ACF66"/>
      <c r="ACG66"/>
      <c r="ACH66"/>
      <c r="ACI66"/>
      <c r="ACJ66"/>
      <c r="ACK66"/>
      <c r="ACL66"/>
      <c r="ACM66"/>
      <c r="ACN66"/>
      <c r="ACO66"/>
      <c r="ACP66"/>
      <c r="ACQ66"/>
      <c r="ACR66"/>
      <c r="ACS66"/>
      <c r="ACT66"/>
      <c r="ACU66"/>
      <c r="ACV66"/>
      <c r="ACW66"/>
      <c r="ACX66"/>
      <c r="ACY66"/>
      <c r="ACZ66"/>
      <c r="ADA66"/>
      <c r="ADB66"/>
      <c r="ADC66"/>
      <c r="ADD66"/>
      <c r="ADE66"/>
      <c r="ADF66"/>
      <c r="ADG66"/>
      <c r="ADH66"/>
      <c r="ADI66"/>
      <c r="ADJ66"/>
      <c r="ADK66"/>
      <c r="ADL66"/>
      <c r="ADM66"/>
      <c r="ADN66"/>
      <c r="ADO66"/>
      <c r="ADP66"/>
      <c r="ADQ66"/>
      <c r="ADR66"/>
      <c r="ADS66"/>
      <c r="ADT66"/>
      <c r="ADU66"/>
      <c r="ADV66"/>
      <c r="ADW66"/>
      <c r="ADX66"/>
      <c r="ADY66"/>
      <c r="ADZ66"/>
      <c r="AEA66"/>
      <c r="AEB66"/>
      <c r="AEC66"/>
      <c r="AED66"/>
      <c r="AEE66"/>
      <c r="AEF66"/>
      <c r="AEG66"/>
      <c r="AEH66"/>
      <c r="AEI66"/>
      <c r="AEJ66"/>
      <c r="AEK66"/>
      <c r="AEL66"/>
      <c r="AEM66"/>
      <c r="AEN66"/>
      <c r="AEO66"/>
      <c r="AEP66"/>
      <c r="AEQ66"/>
      <c r="AER66"/>
      <c r="AES66"/>
      <c r="AET66"/>
      <c r="AEU66"/>
      <c r="AEV66"/>
      <c r="AEW66"/>
      <c r="AEX66"/>
      <c r="AEY66"/>
      <c r="AEZ66"/>
      <c r="AFA66"/>
      <c r="AFB66"/>
      <c r="AFC66"/>
      <c r="AFD66"/>
      <c r="AFE66"/>
      <c r="AFF66"/>
      <c r="AFG66"/>
      <c r="AFH66"/>
      <c r="AFI66"/>
      <c r="AFJ66"/>
      <c r="AFK66"/>
      <c r="AFL66"/>
      <c r="AFM66"/>
      <c r="AFN66"/>
      <c r="AFO66"/>
      <c r="AFP66"/>
      <c r="AFQ66"/>
      <c r="AFR66"/>
      <c r="AFS66"/>
      <c r="AFT66"/>
      <c r="AFU66"/>
      <c r="AFV66"/>
      <c r="AFW66"/>
      <c r="AFX66"/>
      <c r="AFY66"/>
      <c r="AFZ66"/>
      <c r="AGA66"/>
      <c r="AGB66"/>
      <c r="AGC66"/>
      <c r="AGD66"/>
      <c r="AGE66"/>
      <c r="AGF66"/>
      <c r="AGG66"/>
      <c r="AGH66"/>
      <c r="AGI66"/>
      <c r="AGJ66"/>
      <c r="AGK66"/>
      <c r="AGL66"/>
      <c r="AGM66"/>
      <c r="AGN66"/>
      <c r="AGO66"/>
      <c r="AGP66"/>
      <c r="AGQ66"/>
      <c r="AGR66"/>
      <c r="AGS66"/>
      <c r="AGT66"/>
      <c r="AGU66"/>
      <c r="AGV66"/>
      <c r="AGW66"/>
      <c r="AGX66"/>
      <c r="AGY66"/>
      <c r="AGZ66"/>
      <c r="AHA66"/>
      <c r="AHB66"/>
      <c r="AHC66"/>
      <c r="AHD66"/>
      <c r="AHE66"/>
      <c r="AHF66"/>
      <c r="AHG66"/>
      <c r="AHH66"/>
      <c r="AHI66"/>
      <c r="AHJ66"/>
      <c r="AHK66"/>
      <c r="AHL66"/>
      <c r="AHM66"/>
      <c r="AHN66"/>
      <c r="AHO66"/>
      <c r="AHP66"/>
      <c r="AHQ66"/>
      <c r="AHR66"/>
      <c r="AHS66"/>
      <c r="AHT66"/>
      <c r="AHU66"/>
      <c r="AHV66"/>
      <c r="AHW66"/>
      <c r="AHX66"/>
      <c r="AHY66"/>
      <c r="AHZ66"/>
      <c r="AIA66"/>
      <c r="AIB66"/>
      <c r="AIC66"/>
      <c r="AID66"/>
      <c r="AIE66"/>
      <c r="AIF66"/>
      <c r="AIG66"/>
      <c r="AIH66"/>
      <c r="AII66"/>
      <c r="AIJ66"/>
      <c r="AIK66"/>
      <c r="AIL66"/>
      <c r="AIM66"/>
      <c r="AIN66"/>
      <c r="AIO66"/>
      <c r="AIP66"/>
      <c r="AIQ66"/>
      <c r="AIR66"/>
      <c r="AIS66"/>
      <c r="AIT66"/>
      <c r="AIU66"/>
      <c r="AIV66"/>
      <c r="AIW66"/>
      <c r="AIX66"/>
      <c r="AIY66"/>
      <c r="AIZ66"/>
      <c r="AJA66"/>
      <c r="AJB66"/>
      <c r="AJC66"/>
      <c r="AJD66"/>
      <c r="AJE66"/>
      <c r="AJF66"/>
      <c r="AJG66"/>
      <c r="AJH66"/>
      <c r="AJI66"/>
      <c r="AJJ66"/>
      <c r="AJK66"/>
      <c r="AJL66"/>
      <c r="AJM66"/>
      <c r="AJN66"/>
      <c r="AJO66"/>
      <c r="AJP66"/>
      <c r="AJQ66"/>
      <c r="AJR66"/>
      <c r="AJS66"/>
      <c r="AJT66"/>
      <c r="AJU66"/>
      <c r="AJV66"/>
      <c r="AJW66"/>
      <c r="AJX66"/>
      <c r="AJY66"/>
      <c r="AJZ66"/>
      <c r="AKA66"/>
      <c r="AKB66"/>
      <c r="AKC66"/>
      <c r="AKD66"/>
      <c r="AKE66"/>
      <c r="AKF66"/>
      <c r="AKG66"/>
      <c r="AKH66"/>
      <c r="AKI66"/>
      <c r="AKJ66"/>
      <c r="AKK66"/>
      <c r="AKL66"/>
      <c r="AKM66"/>
      <c r="AKN66"/>
      <c r="AKO66"/>
      <c r="AKP66"/>
      <c r="AKQ66"/>
      <c r="AKR66"/>
      <c r="AKS66"/>
      <c r="AKT66"/>
      <c r="AKU66"/>
      <c r="AKV66"/>
      <c r="AKW66"/>
      <c r="AKX66"/>
      <c r="AKY66"/>
      <c r="AKZ66"/>
      <c r="ALA66"/>
      <c r="ALB66"/>
      <c r="ALC66"/>
      <c r="ALD66"/>
      <c r="ALE66"/>
      <c r="ALF66"/>
      <c r="ALG66"/>
      <c r="ALH66"/>
      <c r="ALI66"/>
      <c r="ALJ66"/>
      <c r="ALK66"/>
      <c r="ALL66"/>
      <c r="ALM66"/>
      <c r="ALN66"/>
      <c r="ALO66"/>
      <c r="ALP66"/>
      <c r="ALQ66"/>
      <c r="ALR66"/>
      <c r="ALS66"/>
      <c r="ALT66"/>
      <c r="ALU66"/>
      <c r="ALV66"/>
      <c r="ALW66"/>
      <c r="ALX66"/>
      <c r="ALY66"/>
      <c r="ALZ66"/>
      <c r="AMA66"/>
      <c r="AMB66"/>
      <c r="AMC66"/>
      <c r="AMD66"/>
      <c r="AME66"/>
      <c r="AMF66"/>
      <c r="AMG66"/>
      <c r="AMH66"/>
      <c r="AMI66"/>
      <c r="AMJ66"/>
      <c r="AMK66"/>
      <c r="AML66"/>
      <c r="AMM66"/>
      <c r="AMN66"/>
      <c r="AMO66"/>
      <c r="AMP66"/>
      <c r="AMQ66"/>
      <c r="AMR66"/>
      <c r="AMS66"/>
      <c r="AMT66"/>
      <c r="AMU66"/>
      <c r="AMV66"/>
      <c r="AMW66"/>
      <c r="AMX66"/>
      <c r="AMY66"/>
      <c r="AMZ66"/>
      <c r="ANA66"/>
      <c r="ANB66"/>
      <c r="ANC66"/>
      <c r="AND66"/>
      <c r="ANE66"/>
      <c r="ANF66"/>
      <c r="ANG66"/>
      <c r="ANH66"/>
      <c r="ANI66"/>
      <c r="ANJ66"/>
      <c r="ANK66"/>
      <c r="ANL66"/>
      <c r="ANM66"/>
      <c r="ANN66"/>
      <c r="ANO66"/>
      <c r="ANP66"/>
    </row>
    <row r="67" spans="1:1056" s="28" customFormat="1" ht="33" customHeight="1" x14ac:dyDescent="0.5">
      <c r="A67" s="23">
        <v>42</v>
      </c>
      <c r="B67" s="24">
        <v>3.11</v>
      </c>
      <c r="C67" s="25"/>
      <c r="D67" s="25" t="s">
        <v>3</v>
      </c>
      <c r="E67" s="25" t="s">
        <v>2</v>
      </c>
      <c r="F67" s="25" t="s">
        <v>103</v>
      </c>
      <c r="G67" s="25"/>
      <c r="H67" s="37" t="s">
        <v>192</v>
      </c>
      <c r="I67" s="52" t="s">
        <v>126</v>
      </c>
      <c r="J67" s="52" t="s">
        <v>127</v>
      </c>
      <c r="K67" s="50" t="s">
        <v>131</v>
      </c>
      <c r="L67" s="52" t="s">
        <v>127</v>
      </c>
      <c r="M67" s="15">
        <v>7</v>
      </c>
      <c r="N67" s="31" t="s">
        <v>182</v>
      </c>
      <c r="O67" s="27" t="s">
        <v>148</v>
      </c>
      <c r="P67" s="25" t="str">
        <f>Q8</f>
        <v>20.02.2027</v>
      </c>
      <c r="Q67" s="37"/>
      <c r="R67" s="37" t="s">
        <v>126</v>
      </c>
      <c r="S67" s="44" t="s">
        <v>351</v>
      </c>
      <c r="T67" s="44" t="s">
        <v>490</v>
      </c>
      <c r="U67" s="59" t="str">
        <f t="shared" si="3"/>
        <v>N/A</v>
      </c>
      <c r="V67" s="149" t="s">
        <v>491</v>
      </c>
      <c r="W67" s="150">
        <v>7</v>
      </c>
      <c r="X67" s="150">
        <v>25</v>
      </c>
      <c r="Y67" s="155">
        <f t="shared" si="1"/>
        <v>32</v>
      </c>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c r="IW67"/>
      <c r="IX67"/>
      <c r="IY67"/>
      <c r="IZ67"/>
      <c r="JA67"/>
      <c r="JB67"/>
      <c r="JC67"/>
      <c r="JD67"/>
      <c r="JE67"/>
      <c r="JF67"/>
      <c r="JG67"/>
      <c r="JH67"/>
      <c r="JI67"/>
      <c r="JJ67"/>
      <c r="JK67"/>
      <c r="JL67"/>
      <c r="JM67"/>
      <c r="JN67"/>
      <c r="JO67"/>
      <c r="JP67"/>
      <c r="JQ67"/>
      <c r="JR67"/>
      <c r="JS67"/>
      <c r="JT67"/>
      <c r="JU67"/>
      <c r="JV67"/>
      <c r="JW67"/>
      <c r="JX67"/>
      <c r="JY67"/>
      <c r="JZ67"/>
      <c r="KA67"/>
      <c r="KB67"/>
      <c r="KC67"/>
      <c r="KD67"/>
      <c r="KE67"/>
      <c r="KF67"/>
      <c r="KG67"/>
      <c r="KH67"/>
      <c r="KI67"/>
      <c r="KJ67"/>
      <c r="KK67"/>
      <c r="KL67"/>
      <c r="KM67"/>
      <c r="KN67"/>
      <c r="KO67"/>
      <c r="KP67"/>
      <c r="KQ67"/>
      <c r="KR67"/>
      <c r="KS67"/>
      <c r="KT67"/>
      <c r="KU67"/>
      <c r="KV67"/>
      <c r="KW67"/>
      <c r="KX67"/>
      <c r="KY67"/>
      <c r="KZ67"/>
      <c r="LA67"/>
      <c r="LB67"/>
      <c r="LC67"/>
      <c r="LD67"/>
      <c r="LE67"/>
      <c r="LF67"/>
      <c r="LG67"/>
      <c r="LH67"/>
      <c r="LI67"/>
      <c r="LJ67"/>
      <c r="LK67"/>
      <c r="LL67"/>
      <c r="LM67"/>
      <c r="LN67"/>
      <c r="LO67"/>
      <c r="LP67"/>
      <c r="LQ67"/>
      <c r="LR67"/>
      <c r="LS67"/>
      <c r="LT67"/>
      <c r="LU67"/>
      <c r="LV67"/>
      <c r="LW67"/>
      <c r="LX67"/>
      <c r="LY67"/>
      <c r="LZ67"/>
      <c r="MA67"/>
      <c r="MB67"/>
      <c r="MC67"/>
      <c r="MD67"/>
      <c r="ME67"/>
      <c r="MF67"/>
      <c r="MG67"/>
      <c r="MH67"/>
      <c r="MI67"/>
      <c r="MJ67"/>
      <c r="MK67"/>
      <c r="ML67"/>
      <c r="MM67"/>
      <c r="MN67"/>
      <c r="MO67"/>
      <c r="MP67"/>
      <c r="MQ67"/>
      <c r="MR67"/>
      <c r="MS67"/>
      <c r="MT67"/>
      <c r="MU67"/>
      <c r="MV67"/>
      <c r="MW67"/>
      <c r="MX67"/>
      <c r="MY67"/>
      <c r="MZ67"/>
      <c r="NA67"/>
      <c r="NB67"/>
      <c r="NC67"/>
      <c r="ND67"/>
      <c r="NE67"/>
      <c r="NF67"/>
      <c r="NG67"/>
      <c r="NH67"/>
      <c r="NI67"/>
      <c r="NJ67"/>
      <c r="NK67"/>
      <c r="NL67"/>
      <c r="NM67"/>
      <c r="NN67"/>
      <c r="NO67"/>
      <c r="NP67"/>
      <c r="NQ67"/>
      <c r="NR67"/>
      <c r="NS67"/>
      <c r="NT67"/>
      <c r="NU67"/>
      <c r="NV67"/>
      <c r="NW67"/>
      <c r="NX67"/>
      <c r="NY67"/>
      <c r="NZ67"/>
      <c r="OA67"/>
      <c r="OB67"/>
      <c r="OC67"/>
      <c r="OD67"/>
      <c r="OE67"/>
      <c r="OF67"/>
      <c r="OG67"/>
      <c r="OH67"/>
      <c r="OI67"/>
      <c r="OJ67"/>
      <c r="OK67"/>
      <c r="OL67"/>
      <c r="OM67"/>
      <c r="ON67"/>
      <c r="OO67"/>
      <c r="OP67"/>
      <c r="OQ67"/>
      <c r="OR67"/>
      <c r="OS67"/>
      <c r="OT67"/>
      <c r="OU67"/>
      <c r="OV67"/>
      <c r="OW67"/>
      <c r="OX67"/>
      <c r="OY67"/>
      <c r="OZ67"/>
      <c r="PA67"/>
      <c r="PB67"/>
      <c r="PC67"/>
      <c r="PD67"/>
      <c r="PE67"/>
      <c r="PF67"/>
      <c r="PG67"/>
      <c r="PH67"/>
      <c r="PI67"/>
      <c r="PJ67"/>
      <c r="PK67"/>
      <c r="PL67"/>
      <c r="PM67"/>
      <c r="PN67"/>
      <c r="PO67"/>
      <c r="PP67"/>
      <c r="PQ67"/>
      <c r="PR67"/>
      <c r="PS67"/>
      <c r="PT67"/>
      <c r="PU67"/>
      <c r="PV67"/>
      <c r="PW67"/>
      <c r="PX67"/>
      <c r="PY67"/>
      <c r="PZ67"/>
      <c r="QA67"/>
      <c r="QB67"/>
      <c r="QC67"/>
      <c r="QD67"/>
      <c r="QE67"/>
      <c r="QF67"/>
      <c r="QG67"/>
      <c r="QH67"/>
      <c r="QI67"/>
      <c r="QJ67"/>
      <c r="QK67"/>
      <c r="QL67"/>
      <c r="QM67"/>
      <c r="QN67"/>
      <c r="QO67"/>
      <c r="QP67"/>
      <c r="QQ67"/>
      <c r="QR67"/>
      <c r="QS67"/>
      <c r="QT67"/>
      <c r="QU67"/>
      <c r="QV67"/>
      <c r="QW67"/>
      <c r="QX67"/>
      <c r="QY67"/>
      <c r="QZ67"/>
      <c r="RA67"/>
      <c r="RB67"/>
      <c r="RC67"/>
      <c r="RD67"/>
      <c r="RE67"/>
      <c r="RF67"/>
      <c r="RG67"/>
      <c r="RH67"/>
      <c r="RI67"/>
      <c r="RJ67"/>
      <c r="RK67"/>
      <c r="RL67"/>
      <c r="RM67"/>
      <c r="RN67"/>
      <c r="RO67"/>
      <c r="RP67"/>
      <c r="RQ67"/>
      <c r="RR67"/>
      <c r="RS67"/>
      <c r="RT67"/>
      <c r="RU67"/>
      <c r="RV67"/>
      <c r="RW67"/>
      <c r="RX67"/>
      <c r="RY67"/>
      <c r="RZ67"/>
      <c r="SA67"/>
      <c r="SB67"/>
      <c r="SC67"/>
      <c r="SD67"/>
      <c r="SE67"/>
      <c r="SF67"/>
      <c r="SG67"/>
      <c r="SH67"/>
      <c r="SI67"/>
      <c r="SJ67"/>
      <c r="SK67"/>
      <c r="SL67"/>
      <c r="SM67"/>
      <c r="SN67"/>
      <c r="SO67"/>
      <c r="SP67"/>
      <c r="SQ67"/>
      <c r="SR67"/>
      <c r="SS67"/>
      <c r="ST67"/>
      <c r="SU67"/>
      <c r="SV67"/>
      <c r="SW67"/>
      <c r="SX67"/>
      <c r="SY67"/>
      <c r="SZ67"/>
      <c r="TA67"/>
      <c r="TB67"/>
      <c r="TC67"/>
      <c r="TD67"/>
      <c r="TE67"/>
      <c r="TF67"/>
      <c r="TG67"/>
      <c r="TH67"/>
      <c r="TI67"/>
      <c r="TJ67"/>
      <c r="TK67"/>
      <c r="TL67"/>
      <c r="TM67"/>
      <c r="TN67"/>
      <c r="TO67"/>
      <c r="TP67"/>
      <c r="TQ67"/>
      <c r="TR67"/>
      <c r="TS67"/>
      <c r="TT67"/>
      <c r="TU67"/>
      <c r="TV67"/>
      <c r="TW67"/>
      <c r="TX67"/>
      <c r="TY67"/>
      <c r="TZ67"/>
      <c r="UA67"/>
      <c r="UB67"/>
      <c r="UC67"/>
      <c r="UD67"/>
      <c r="UE67"/>
      <c r="UF67"/>
      <c r="UG67"/>
      <c r="UH67"/>
      <c r="UI67"/>
      <c r="UJ67"/>
      <c r="UK67"/>
      <c r="UL67"/>
      <c r="UM67"/>
      <c r="UN67"/>
      <c r="UO67"/>
      <c r="UP67"/>
      <c r="UQ67"/>
      <c r="UR67"/>
      <c r="US67"/>
      <c r="UT67"/>
      <c r="UU67"/>
      <c r="UV67"/>
      <c r="UW67"/>
      <c r="UX67"/>
      <c r="UY67"/>
      <c r="UZ67"/>
      <c r="VA67"/>
      <c r="VB67"/>
      <c r="VC67"/>
      <c r="VD67"/>
      <c r="VE67"/>
      <c r="VF67"/>
      <c r="VG67"/>
      <c r="VH67"/>
      <c r="VI67"/>
      <c r="VJ67"/>
      <c r="VK67"/>
      <c r="VL67"/>
      <c r="VM67"/>
      <c r="VN67"/>
      <c r="VO67"/>
      <c r="VP67"/>
      <c r="VQ67"/>
      <c r="VR67"/>
      <c r="VS67"/>
      <c r="VT67"/>
      <c r="VU67"/>
      <c r="VV67"/>
      <c r="VW67"/>
      <c r="VX67"/>
      <c r="VY67"/>
      <c r="VZ67"/>
      <c r="WA67"/>
      <c r="WB67"/>
      <c r="WC67"/>
      <c r="WD67"/>
      <c r="WE67"/>
      <c r="WF67"/>
      <c r="WG67"/>
      <c r="WH67"/>
      <c r="WI67"/>
      <c r="WJ67"/>
      <c r="WK67"/>
      <c r="WL67"/>
      <c r="WM67"/>
      <c r="WN67"/>
      <c r="WO67"/>
      <c r="WP67"/>
      <c r="WQ67"/>
      <c r="WR67"/>
      <c r="WS67"/>
      <c r="WT67"/>
      <c r="WU67"/>
      <c r="WV67"/>
      <c r="WW67"/>
      <c r="WX67"/>
      <c r="WY67"/>
      <c r="WZ67"/>
      <c r="XA67"/>
      <c r="XB67"/>
      <c r="XC67"/>
      <c r="XD67"/>
      <c r="XE67"/>
      <c r="XF67"/>
      <c r="XG67"/>
      <c r="XH67"/>
      <c r="XI67"/>
      <c r="XJ67"/>
      <c r="XK67"/>
      <c r="XL67"/>
      <c r="XM67"/>
      <c r="XN67"/>
      <c r="XO67"/>
      <c r="XP67"/>
      <c r="XQ67"/>
      <c r="XR67"/>
      <c r="XS67"/>
      <c r="XT67"/>
      <c r="XU67"/>
      <c r="XV67"/>
      <c r="XW67"/>
      <c r="XX67"/>
      <c r="XY67"/>
      <c r="XZ67"/>
      <c r="YA67"/>
      <c r="YB67"/>
      <c r="YC67"/>
      <c r="YD67"/>
      <c r="YE67"/>
      <c r="YF67"/>
      <c r="YG67"/>
      <c r="YH67"/>
      <c r="YI67"/>
      <c r="YJ67"/>
      <c r="YK67"/>
      <c r="YL67"/>
      <c r="YM67"/>
      <c r="YN67"/>
      <c r="YO67"/>
      <c r="YP67"/>
      <c r="YQ67"/>
      <c r="YR67"/>
      <c r="YS67"/>
      <c r="YT67"/>
      <c r="YU67"/>
      <c r="YV67"/>
      <c r="YW67"/>
      <c r="YX67"/>
      <c r="YY67"/>
      <c r="YZ67"/>
      <c r="ZA67"/>
      <c r="ZB67"/>
      <c r="ZC67"/>
      <c r="ZD67"/>
      <c r="ZE67"/>
      <c r="ZF67"/>
      <c r="ZG67"/>
      <c r="ZH67"/>
      <c r="ZI67"/>
      <c r="ZJ67"/>
      <c r="ZK67"/>
      <c r="ZL67"/>
      <c r="ZM67"/>
      <c r="ZN67"/>
      <c r="ZO67"/>
      <c r="ZP67"/>
      <c r="ZQ67"/>
      <c r="ZR67"/>
      <c r="ZS67"/>
      <c r="ZT67"/>
      <c r="ZU67"/>
      <c r="ZV67"/>
      <c r="ZW67"/>
      <c r="ZX67"/>
      <c r="ZY67"/>
      <c r="ZZ67"/>
      <c r="AAA67"/>
      <c r="AAB67"/>
      <c r="AAC67"/>
      <c r="AAD67"/>
      <c r="AAE67"/>
      <c r="AAF67"/>
      <c r="AAG67"/>
      <c r="AAH67"/>
      <c r="AAI67"/>
      <c r="AAJ67"/>
      <c r="AAK67"/>
      <c r="AAL67"/>
      <c r="AAM67"/>
      <c r="AAN67"/>
      <c r="AAO67"/>
      <c r="AAP67"/>
      <c r="AAQ67"/>
      <c r="AAR67"/>
      <c r="AAS67"/>
      <c r="AAT67"/>
      <c r="AAU67"/>
      <c r="AAV67"/>
      <c r="AAW67"/>
      <c r="AAX67"/>
      <c r="AAY67"/>
      <c r="AAZ67"/>
      <c r="ABA67"/>
      <c r="ABB67"/>
      <c r="ABC67"/>
      <c r="ABD67"/>
      <c r="ABE67"/>
      <c r="ABF67"/>
      <c r="ABG67"/>
      <c r="ABH67"/>
      <c r="ABI67"/>
      <c r="ABJ67"/>
      <c r="ABK67"/>
      <c r="ABL67"/>
      <c r="ABM67"/>
      <c r="ABN67"/>
      <c r="ABO67"/>
      <c r="ABP67"/>
      <c r="ABQ67"/>
      <c r="ABR67"/>
      <c r="ABS67"/>
      <c r="ABT67"/>
      <c r="ABU67"/>
      <c r="ABV67"/>
      <c r="ABW67"/>
      <c r="ABX67"/>
      <c r="ABY67"/>
      <c r="ABZ67"/>
      <c r="ACA67"/>
      <c r="ACB67"/>
      <c r="ACC67"/>
      <c r="ACD67"/>
      <c r="ACE67"/>
      <c r="ACF67"/>
      <c r="ACG67"/>
      <c r="ACH67"/>
      <c r="ACI67"/>
      <c r="ACJ67"/>
      <c r="ACK67"/>
      <c r="ACL67"/>
      <c r="ACM67"/>
      <c r="ACN67"/>
      <c r="ACO67"/>
      <c r="ACP67"/>
      <c r="ACQ67"/>
      <c r="ACR67"/>
      <c r="ACS67"/>
      <c r="ACT67"/>
      <c r="ACU67"/>
      <c r="ACV67"/>
      <c r="ACW67"/>
      <c r="ACX67"/>
      <c r="ACY67"/>
      <c r="ACZ67"/>
      <c r="ADA67"/>
      <c r="ADB67"/>
      <c r="ADC67"/>
      <c r="ADD67"/>
      <c r="ADE67"/>
      <c r="ADF67"/>
      <c r="ADG67"/>
      <c r="ADH67"/>
      <c r="ADI67"/>
      <c r="ADJ67"/>
      <c r="ADK67"/>
      <c r="ADL67"/>
      <c r="ADM67"/>
      <c r="ADN67"/>
      <c r="ADO67"/>
      <c r="ADP67"/>
      <c r="ADQ67"/>
      <c r="ADR67"/>
      <c r="ADS67"/>
      <c r="ADT67"/>
      <c r="ADU67"/>
      <c r="ADV67"/>
      <c r="ADW67"/>
      <c r="ADX67"/>
      <c r="ADY67"/>
      <c r="ADZ67"/>
      <c r="AEA67"/>
      <c r="AEB67"/>
      <c r="AEC67"/>
      <c r="AED67"/>
      <c r="AEE67"/>
      <c r="AEF67"/>
      <c r="AEG67"/>
      <c r="AEH67"/>
      <c r="AEI67"/>
      <c r="AEJ67"/>
      <c r="AEK67"/>
      <c r="AEL67"/>
      <c r="AEM67"/>
      <c r="AEN67"/>
      <c r="AEO67"/>
      <c r="AEP67"/>
      <c r="AEQ67"/>
      <c r="AER67"/>
      <c r="AES67"/>
      <c r="AET67"/>
      <c r="AEU67"/>
      <c r="AEV67"/>
      <c r="AEW67"/>
      <c r="AEX67"/>
      <c r="AEY67"/>
      <c r="AEZ67"/>
      <c r="AFA67"/>
      <c r="AFB67"/>
      <c r="AFC67"/>
      <c r="AFD67"/>
      <c r="AFE67"/>
      <c r="AFF67"/>
      <c r="AFG67"/>
      <c r="AFH67"/>
      <c r="AFI67"/>
      <c r="AFJ67"/>
      <c r="AFK67"/>
      <c r="AFL67"/>
      <c r="AFM67"/>
      <c r="AFN67"/>
      <c r="AFO67"/>
      <c r="AFP67"/>
      <c r="AFQ67"/>
      <c r="AFR67"/>
      <c r="AFS67"/>
      <c r="AFT67"/>
      <c r="AFU67"/>
      <c r="AFV67"/>
      <c r="AFW67"/>
      <c r="AFX67"/>
      <c r="AFY67"/>
      <c r="AFZ67"/>
      <c r="AGA67"/>
      <c r="AGB67"/>
      <c r="AGC67"/>
      <c r="AGD67"/>
      <c r="AGE67"/>
      <c r="AGF67"/>
      <c r="AGG67"/>
      <c r="AGH67"/>
      <c r="AGI67"/>
      <c r="AGJ67"/>
      <c r="AGK67"/>
      <c r="AGL67"/>
      <c r="AGM67"/>
      <c r="AGN67"/>
      <c r="AGO67"/>
      <c r="AGP67"/>
      <c r="AGQ67"/>
      <c r="AGR67"/>
      <c r="AGS67"/>
      <c r="AGT67"/>
      <c r="AGU67"/>
      <c r="AGV67"/>
      <c r="AGW67"/>
      <c r="AGX67"/>
      <c r="AGY67"/>
      <c r="AGZ67"/>
      <c r="AHA67"/>
      <c r="AHB67"/>
      <c r="AHC67"/>
      <c r="AHD67"/>
      <c r="AHE67"/>
      <c r="AHF67"/>
      <c r="AHG67"/>
      <c r="AHH67"/>
      <c r="AHI67"/>
      <c r="AHJ67"/>
      <c r="AHK67"/>
      <c r="AHL67"/>
      <c r="AHM67"/>
      <c r="AHN67"/>
      <c r="AHO67"/>
      <c r="AHP67"/>
      <c r="AHQ67"/>
      <c r="AHR67"/>
      <c r="AHS67"/>
      <c r="AHT67"/>
      <c r="AHU67"/>
      <c r="AHV67"/>
      <c r="AHW67"/>
      <c r="AHX67"/>
      <c r="AHY67"/>
      <c r="AHZ67"/>
      <c r="AIA67"/>
      <c r="AIB67"/>
      <c r="AIC67"/>
      <c r="AID67"/>
      <c r="AIE67"/>
      <c r="AIF67"/>
      <c r="AIG67"/>
      <c r="AIH67"/>
      <c r="AII67"/>
      <c r="AIJ67"/>
      <c r="AIK67"/>
      <c r="AIL67"/>
      <c r="AIM67"/>
      <c r="AIN67"/>
      <c r="AIO67"/>
      <c r="AIP67"/>
      <c r="AIQ67"/>
      <c r="AIR67"/>
      <c r="AIS67"/>
      <c r="AIT67"/>
      <c r="AIU67"/>
      <c r="AIV67"/>
      <c r="AIW67"/>
      <c r="AIX67"/>
      <c r="AIY67"/>
      <c r="AIZ67"/>
      <c r="AJA67"/>
      <c r="AJB67"/>
      <c r="AJC67"/>
      <c r="AJD67"/>
      <c r="AJE67"/>
      <c r="AJF67"/>
      <c r="AJG67"/>
      <c r="AJH67"/>
      <c r="AJI67"/>
      <c r="AJJ67"/>
      <c r="AJK67"/>
      <c r="AJL67"/>
      <c r="AJM67"/>
      <c r="AJN67"/>
      <c r="AJO67"/>
      <c r="AJP67"/>
      <c r="AJQ67"/>
      <c r="AJR67"/>
      <c r="AJS67"/>
      <c r="AJT67"/>
      <c r="AJU67"/>
      <c r="AJV67"/>
      <c r="AJW67"/>
      <c r="AJX67"/>
      <c r="AJY67"/>
      <c r="AJZ67"/>
      <c r="AKA67"/>
      <c r="AKB67"/>
      <c r="AKC67"/>
      <c r="AKD67"/>
      <c r="AKE67"/>
      <c r="AKF67"/>
      <c r="AKG67"/>
      <c r="AKH67"/>
      <c r="AKI67"/>
      <c r="AKJ67"/>
      <c r="AKK67"/>
      <c r="AKL67"/>
      <c r="AKM67"/>
      <c r="AKN67"/>
      <c r="AKO67"/>
      <c r="AKP67"/>
      <c r="AKQ67"/>
      <c r="AKR67"/>
      <c r="AKS67"/>
      <c r="AKT67"/>
      <c r="AKU67"/>
      <c r="AKV67"/>
      <c r="AKW67"/>
      <c r="AKX67"/>
      <c r="AKY67"/>
      <c r="AKZ67"/>
      <c r="ALA67"/>
      <c r="ALB67"/>
      <c r="ALC67"/>
      <c r="ALD67"/>
      <c r="ALE67"/>
      <c r="ALF67"/>
      <c r="ALG67"/>
      <c r="ALH67"/>
      <c r="ALI67"/>
      <c r="ALJ67"/>
      <c r="ALK67"/>
      <c r="ALL67"/>
      <c r="ALM67"/>
      <c r="ALN67"/>
      <c r="ALO67"/>
      <c r="ALP67"/>
      <c r="ALQ67"/>
      <c r="ALR67"/>
      <c r="ALS67"/>
      <c r="ALT67"/>
      <c r="ALU67"/>
      <c r="ALV67"/>
      <c r="ALW67"/>
      <c r="ALX67"/>
      <c r="ALY67"/>
      <c r="ALZ67"/>
      <c r="AMA67"/>
      <c r="AMB67"/>
      <c r="AMC67"/>
      <c r="AMD67"/>
      <c r="AME67"/>
      <c r="AMF67"/>
      <c r="AMG67"/>
      <c r="AMH67"/>
      <c r="AMI67"/>
      <c r="AMJ67"/>
      <c r="AMK67"/>
      <c r="AML67"/>
      <c r="AMM67"/>
      <c r="AMN67"/>
      <c r="AMO67"/>
      <c r="AMP67"/>
      <c r="AMQ67"/>
      <c r="AMR67"/>
      <c r="AMS67"/>
      <c r="AMT67"/>
      <c r="AMU67"/>
      <c r="AMV67"/>
      <c r="AMW67"/>
      <c r="AMX67"/>
      <c r="AMY67"/>
      <c r="AMZ67"/>
      <c r="ANA67"/>
      <c r="ANB67"/>
      <c r="ANC67"/>
      <c r="AND67"/>
      <c r="ANE67"/>
      <c r="ANF67"/>
      <c r="ANG67"/>
      <c r="ANH67"/>
      <c r="ANI67"/>
      <c r="ANJ67"/>
      <c r="ANK67"/>
      <c r="ANL67"/>
      <c r="ANM67"/>
      <c r="ANN67"/>
      <c r="ANO67"/>
      <c r="ANP67"/>
    </row>
    <row r="68" spans="1:1056" s="72" customFormat="1" ht="21" x14ac:dyDescent="0.5">
      <c r="A68" s="68"/>
      <c r="B68" s="68" t="s">
        <v>328</v>
      </c>
      <c r="C68" s="69"/>
      <c r="D68" s="69"/>
      <c r="E68" s="69"/>
      <c r="F68" s="69"/>
      <c r="G68" s="69"/>
      <c r="H68" s="70"/>
      <c r="I68" s="70"/>
      <c r="J68" s="70"/>
      <c r="K68" s="70"/>
      <c r="L68" s="70"/>
      <c r="M68" s="71"/>
      <c r="N68" s="68"/>
      <c r="O68" s="68"/>
      <c r="P68" s="69"/>
      <c r="Q68" s="70"/>
      <c r="R68" s="70"/>
      <c r="U68" s="82"/>
    </row>
    <row r="69" spans="1:1056" s="7" customFormat="1" ht="45" x14ac:dyDescent="0.5">
      <c r="A69" s="14">
        <v>43</v>
      </c>
      <c r="B69" s="12">
        <v>4.0999999999999996</v>
      </c>
      <c r="C69" s="9" t="s">
        <v>1</v>
      </c>
      <c r="D69" s="9"/>
      <c r="E69" s="9" t="s">
        <v>2</v>
      </c>
      <c r="F69" s="9" t="s">
        <v>103</v>
      </c>
      <c r="G69" s="9"/>
      <c r="H69" s="8" t="s">
        <v>242</v>
      </c>
      <c r="I69" s="49" t="s">
        <v>158</v>
      </c>
      <c r="J69" s="48" t="s">
        <v>131</v>
      </c>
      <c r="K69" s="48" t="s">
        <v>131</v>
      </c>
      <c r="L69" s="48" t="s">
        <v>131</v>
      </c>
      <c r="M69" s="15"/>
      <c r="N69" s="10" t="s">
        <v>152</v>
      </c>
      <c r="O69" s="10" t="s">
        <v>132</v>
      </c>
      <c r="P69" s="9" t="s">
        <v>264</v>
      </c>
      <c r="Q69" s="8" t="s">
        <v>294</v>
      </c>
      <c r="R69" s="8" t="s">
        <v>156</v>
      </c>
      <c r="S69" s="44" t="s">
        <v>120</v>
      </c>
      <c r="T69" s="44" t="s">
        <v>120</v>
      </c>
      <c r="U69" s="59" t="str">
        <f t="shared" si="3"/>
        <v>SP</v>
      </c>
      <c r="V69" s="150"/>
      <c r="W69" s="150">
        <v>0</v>
      </c>
      <c r="X69" s="150">
        <v>32</v>
      </c>
      <c r="Y69" s="155">
        <f t="shared" si="1"/>
        <v>32</v>
      </c>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c r="IY69"/>
      <c r="IZ69"/>
      <c r="JA69"/>
      <c r="JB69"/>
      <c r="JC69"/>
      <c r="JD69"/>
      <c r="JE69"/>
      <c r="JF69"/>
      <c r="JG69"/>
      <c r="JH69"/>
      <c r="JI69"/>
      <c r="JJ69"/>
      <c r="JK69"/>
      <c r="JL69"/>
      <c r="JM69"/>
      <c r="JN69"/>
      <c r="JO69"/>
      <c r="JP69"/>
      <c r="JQ69"/>
      <c r="JR69"/>
      <c r="JS69"/>
      <c r="JT69"/>
      <c r="JU69"/>
      <c r="JV69"/>
      <c r="JW69"/>
      <c r="JX69"/>
      <c r="JY69"/>
      <c r="JZ69"/>
      <c r="KA69"/>
      <c r="KB69"/>
      <c r="KC69"/>
      <c r="KD69"/>
      <c r="KE69"/>
      <c r="KF69"/>
      <c r="KG69"/>
      <c r="KH69"/>
      <c r="KI69"/>
      <c r="KJ69"/>
      <c r="KK69"/>
      <c r="KL69"/>
      <c r="KM69"/>
      <c r="KN69"/>
      <c r="KO69"/>
      <c r="KP69"/>
      <c r="KQ69"/>
      <c r="KR69"/>
      <c r="KS69"/>
      <c r="KT69"/>
      <c r="KU69"/>
      <c r="KV69"/>
      <c r="KW69"/>
      <c r="KX69"/>
      <c r="KY69"/>
      <c r="KZ69"/>
      <c r="LA69"/>
      <c r="LB69"/>
      <c r="LC69"/>
      <c r="LD69"/>
      <c r="LE69"/>
      <c r="LF69"/>
      <c r="LG69"/>
      <c r="LH69"/>
      <c r="LI69"/>
      <c r="LJ69"/>
      <c r="LK69"/>
      <c r="LL69"/>
      <c r="LM69"/>
      <c r="LN69"/>
      <c r="LO69"/>
      <c r="LP69"/>
      <c r="LQ69"/>
      <c r="LR69"/>
      <c r="LS69"/>
      <c r="LT69"/>
      <c r="LU69"/>
      <c r="LV69"/>
      <c r="LW69"/>
      <c r="LX69"/>
      <c r="LY69"/>
      <c r="LZ69"/>
      <c r="MA69"/>
      <c r="MB69"/>
      <c r="MC69"/>
      <c r="MD69"/>
      <c r="ME69"/>
      <c r="MF69"/>
      <c r="MG69"/>
      <c r="MH69"/>
      <c r="MI69"/>
      <c r="MJ69"/>
      <c r="MK69"/>
      <c r="ML69"/>
      <c r="MM69"/>
      <c r="MN69"/>
      <c r="MO69"/>
      <c r="MP69"/>
      <c r="MQ69"/>
      <c r="MR69"/>
      <c r="MS69"/>
      <c r="MT69"/>
      <c r="MU69"/>
      <c r="MV69"/>
      <c r="MW69"/>
      <c r="MX69"/>
      <c r="MY69"/>
      <c r="MZ69"/>
      <c r="NA69"/>
      <c r="NB69"/>
      <c r="NC69"/>
      <c r="ND69"/>
      <c r="NE69"/>
      <c r="NF69"/>
      <c r="NG69"/>
      <c r="NH69"/>
      <c r="NI69"/>
      <c r="NJ69"/>
      <c r="NK69"/>
      <c r="NL69"/>
      <c r="NM69"/>
      <c r="NN69"/>
      <c r="NO69"/>
      <c r="NP69"/>
      <c r="NQ69"/>
      <c r="NR69"/>
      <c r="NS69"/>
      <c r="NT69"/>
      <c r="NU69"/>
      <c r="NV69"/>
      <c r="NW69"/>
      <c r="NX69"/>
      <c r="NY69"/>
      <c r="NZ69"/>
      <c r="OA69"/>
      <c r="OB69"/>
      <c r="OC69"/>
      <c r="OD69"/>
      <c r="OE69"/>
      <c r="OF69"/>
      <c r="OG69"/>
      <c r="OH69"/>
      <c r="OI69"/>
      <c r="OJ69"/>
      <c r="OK69"/>
      <c r="OL69"/>
      <c r="OM69"/>
      <c r="ON69"/>
      <c r="OO69"/>
      <c r="OP69"/>
      <c r="OQ69"/>
      <c r="OR69"/>
      <c r="OS69"/>
      <c r="OT69"/>
      <c r="OU69"/>
      <c r="OV69"/>
      <c r="OW69"/>
      <c r="OX69"/>
      <c r="OY69"/>
      <c r="OZ69"/>
      <c r="PA69"/>
      <c r="PB69"/>
      <c r="PC69"/>
      <c r="PD69"/>
      <c r="PE69"/>
      <c r="PF69"/>
      <c r="PG69"/>
      <c r="PH69"/>
      <c r="PI69"/>
      <c r="PJ69"/>
      <c r="PK69"/>
      <c r="PL69"/>
      <c r="PM69"/>
      <c r="PN69"/>
      <c r="PO69"/>
      <c r="PP69"/>
      <c r="PQ69"/>
      <c r="PR69"/>
      <c r="PS69"/>
      <c r="PT69"/>
      <c r="PU69"/>
      <c r="PV69"/>
      <c r="PW69"/>
      <c r="PX69"/>
      <c r="PY69"/>
      <c r="PZ69"/>
      <c r="QA69"/>
      <c r="QB69"/>
      <c r="QC69"/>
      <c r="QD69"/>
      <c r="QE69"/>
      <c r="QF69"/>
      <c r="QG69"/>
      <c r="QH69"/>
      <c r="QI69"/>
      <c r="QJ69"/>
      <c r="QK69"/>
      <c r="QL69"/>
      <c r="QM69"/>
      <c r="QN69"/>
      <c r="QO69"/>
      <c r="QP69"/>
      <c r="QQ69"/>
      <c r="QR69"/>
      <c r="QS69"/>
      <c r="QT69"/>
      <c r="QU69"/>
      <c r="QV69"/>
      <c r="QW69"/>
      <c r="QX69"/>
      <c r="QY69"/>
      <c r="QZ69"/>
      <c r="RA69"/>
      <c r="RB69"/>
      <c r="RC69"/>
      <c r="RD69"/>
      <c r="RE69"/>
      <c r="RF69"/>
      <c r="RG69"/>
      <c r="RH69"/>
      <c r="RI69"/>
      <c r="RJ69"/>
      <c r="RK69"/>
      <c r="RL69"/>
      <c r="RM69"/>
      <c r="RN69"/>
      <c r="RO69"/>
      <c r="RP69"/>
      <c r="RQ69"/>
      <c r="RR69"/>
      <c r="RS69"/>
      <c r="RT69"/>
      <c r="RU69"/>
      <c r="RV69"/>
      <c r="RW69"/>
      <c r="RX69"/>
      <c r="RY69"/>
      <c r="RZ69"/>
      <c r="SA69"/>
      <c r="SB69"/>
      <c r="SC69"/>
      <c r="SD69"/>
      <c r="SE69"/>
      <c r="SF69"/>
      <c r="SG69"/>
      <c r="SH69"/>
      <c r="SI69"/>
      <c r="SJ69"/>
      <c r="SK69"/>
      <c r="SL69"/>
      <c r="SM69"/>
      <c r="SN69"/>
      <c r="SO69"/>
      <c r="SP69"/>
      <c r="SQ69"/>
      <c r="SR69"/>
      <c r="SS69"/>
      <c r="ST69"/>
      <c r="SU69"/>
      <c r="SV69"/>
      <c r="SW69"/>
      <c r="SX69"/>
      <c r="SY69"/>
      <c r="SZ69"/>
      <c r="TA69"/>
      <c r="TB69"/>
      <c r="TC69"/>
      <c r="TD69"/>
      <c r="TE69"/>
      <c r="TF69"/>
      <c r="TG69"/>
      <c r="TH69"/>
      <c r="TI69"/>
      <c r="TJ69"/>
      <c r="TK69"/>
      <c r="TL69"/>
      <c r="TM69"/>
      <c r="TN69"/>
      <c r="TO69"/>
      <c r="TP69"/>
      <c r="TQ69"/>
      <c r="TR69"/>
      <c r="TS69"/>
      <c r="TT69"/>
      <c r="TU69"/>
      <c r="TV69"/>
      <c r="TW69"/>
      <c r="TX69"/>
      <c r="TY69"/>
      <c r="TZ69"/>
      <c r="UA69"/>
      <c r="UB69"/>
      <c r="UC69"/>
      <c r="UD69"/>
      <c r="UE69"/>
      <c r="UF69"/>
      <c r="UG69"/>
      <c r="UH69"/>
      <c r="UI69"/>
      <c r="UJ69"/>
      <c r="UK69"/>
      <c r="UL69"/>
      <c r="UM69"/>
      <c r="UN69"/>
      <c r="UO69"/>
      <c r="UP69"/>
      <c r="UQ69"/>
      <c r="UR69"/>
      <c r="US69"/>
      <c r="UT69"/>
      <c r="UU69"/>
      <c r="UV69"/>
      <c r="UW69"/>
      <c r="UX69"/>
      <c r="UY69"/>
      <c r="UZ69"/>
      <c r="VA69"/>
      <c r="VB69"/>
      <c r="VC69"/>
      <c r="VD69"/>
      <c r="VE69"/>
      <c r="VF69"/>
      <c r="VG69"/>
      <c r="VH69"/>
      <c r="VI69"/>
      <c r="VJ69"/>
      <c r="VK69"/>
      <c r="VL69"/>
      <c r="VM69"/>
      <c r="VN69"/>
      <c r="VO69"/>
      <c r="VP69"/>
      <c r="VQ69"/>
      <c r="VR69"/>
      <c r="VS69"/>
      <c r="VT69"/>
      <c r="VU69"/>
      <c r="VV69"/>
      <c r="VW69"/>
      <c r="VX69"/>
      <c r="VY69"/>
      <c r="VZ69"/>
      <c r="WA69"/>
      <c r="WB69"/>
      <c r="WC69"/>
      <c r="WD69"/>
      <c r="WE69"/>
      <c r="WF69"/>
      <c r="WG69"/>
      <c r="WH69"/>
      <c r="WI69"/>
      <c r="WJ69"/>
      <c r="WK69"/>
      <c r="WL69"/>
      <c r="WM69"/>
      <c r="WN69"/>
      <c r="WO69"/>
      <c r="WP69"/>
      <c r="WQ69"/>
      <c r="WR69"/>
      <c r="WS69"/>
      <c r="WT69"/>
      <c r="WU69"/>
      <c r="WV69"/>
      <c r="WW69"/>
      <c r="WX69"/>
      <c r="WY69"/>
      <c r="WZ69"/>
      <c r="XA69"/>
      <c r="XB69"/>
      <c r="XC69"/>
      <c r="XD69"/>
      <c r="XE69"/>
      <c r="XF69"/>
      <c r="XG69"/>
      <c r="XH69"/>
      <c r="XI69"/>
      <c r="XJ69"/>
      <c r="XK69"/>
      <c r="XL69"/>
      <c r="XM69"/>
      <c r="XN69"/>
      <c r="XO69"/>
      <c r="XP69"/>
      <c r="XQ69"/>
      <c r="XR69"/>
      <c r="XS69"/>
      <c r="XT69"/>
      <c r="XU69"/>
      <c r="XV69"/>
      <c r="XW69"/>
      <c r="XX69"/>
      <c r="XY69"/>
      <c r="XZ69"/>
      <c r="YA69"/>
      <c r="YB69"/>
      <c r="YC69"/>
      <c r="YD69"/>
      <c r="YE69"/>
      <c r="YF69"/>
      <c r="YG69"/>
      <c r="YH69"/>
      <c r="YI69"/>
      <c r="YJ69"/>
      <c r="YK69"/>
      <c r="YL69"/>
      <c r="YM69"/>
      <c r="YN69"/>
      <c r="YO69"/>
      <c r="YP69"/>
      <c r="YQ69"/>
      <c r="YR69"/>
      <c r="YS69"/>
      <c r="YT69"/>
      <c r="YU69"/>
      <c r="YV69"/>
      <c r="YW69"/>
      <c r="YX69"/>
      <c r="YY69"/>
      <c r="YZ69"/>
      <c r="ZA69"/>
      <c r="ZB69"/>
      <c r="ZC69"/>
      <c r="ZD69"/>
      <c r="ZE69"/>
      <c r="ZF69"/>
      <c r="ZG69"/>
      <c r="ZH69"/>
      <c r="ZI69"/>
      <c r="ZJ69"/>
      <c r="ZK69"/>
      <c r="ZL69"/>
      <c r="ZM69"/>
      <c r="ZN69"/>
      <c r="ZO69"/>
      <c r="ZP69"/>
      <c r="ZQ69"/>
      <c r="ZR69"/>
      <c r="ZS69"/>
      <c r="ZT69"/>
      <c r="ZU69"/>
      <c r="ZV69"/>
      <c r="ZW69"/>
      <c r="ZX69"/>
      <c r="ZY69"/>
      <c r="ZZ69"/>
      <c r="AAA69"/>
      <c r="AAB69"/>
      <c r="AAC69"/>
      <c r="AAD69"/>
      <c r="AAE69"/>
      <c r="AAF69"/>
      <c r="AAG69"/>
      <c r="AAH69"/>
      <c r="AAI69"/>
      <c r="AAJ69"/>
      <c r="AAK69"/>
      <c r="AAL69"/>
      <c r="AAM69"/>
      <c r="AAN69"/>
      <c r="AAO69"/>
      <c r="AAP69"/>
      <c r="AAQ69"/>
      <c r="AAR69"/>
      <c r="AAS69"/>
      <c r="AAT69"/>
      <c r="AAU69"/>
      <c r="AAV69"/>
      <c r="AAW69"/>
      <c r="AAX69"/>
      <c r="AAY69"/>
      <c r="AAZ69"/>
      <c r="ABA69"/>
      <c r="ABB69"/>
      <c r="ABC69"/>
      <c r="ABD69"/>
      <c r="ABE69"/>
      <c r="ABF69"/>
      <c r="ABG69"/>
      <c r="ABH69"/>
      <c r="ABI69"/>
      <c r="ABJ69"/>
      <c r="ABK69"/>
      <c r="ABL69"/>
      <c r="ABM69"/>
      <c r="ABN69"/>
      <c r="ABO69"/>
      <c r="ABP69"/>
      <c r="ABQ69"/>
      <c r="ABR69"/>
      <c r="ABS69"/>
      <c r="ABT69"/>
      <c r="ABU69"/>
      <c r="ABV69"/>
      <c r="ABW69"/>
      <c r="ABX69"/>
      <c r="ABY69"/>
      <c r="ABZ69"/>
      <c r="ACA69"/>
      <c r="ACB69"/>
      <c r="ACC69"/>
      <c r="ACD69"/>
      <c r="ACE69"/>
      <c r="ACF69"/>
      <c r="ACG69"/>
      <c r="ACH69"/>
      <c r="ACI69"/>
      <c r="ACJ69"/>
      <c r="ACK69"/>
      <c r="ACL69"/>
      <c r="ACM69"/>
      <c r="ACN69"/>
      <c r="ACO69"/>
      <c r="ACP69"/>
      <c r="ACQ69"/>
      <c r="ACR69"/>
      <c r="ACS69"/>
      <c r="ACT69"/>
      <c r="ACU69"/>
      <c r="ACV69"/>
      <c r="ACW69"/>
      <c r="ACX69"/>
      <c r="ACY69"/>
      <c r="ACZ69"/>
      <c r="ADA69"/>
      <c r="ADB69"/>
      <c r="ADC69"/>
      <c r="ADD69"/>
      <c r="ADE69"/>
      <c r="ADF69"/>
      <c r="ADG69"/>
      <c r="ADH69"/>
      <c r="ADI69"/>
      <c r="ADJ69"/>
      <c r="ADK69"/>
      <c r="ADL69"/>
      <c r="ADM69"/>
      <c r="ADN69"/>
      <c r="ADO69"/>
      <c r="ADP69"/>
      <c r="ADQ69"/>
      <c r="ADR69"/>
      <c r="ADS69"/>
      <c r="ADT69"/>
      <c r="ADU69"/>
      <c r="ADV69"/>
      <c r="ADW69"/>
      <c r="ADX69"/>
      <c r="ADY69"/>
      <c r="ADZ69"/>
      <c r="AEA69"/>
      <c r="AEB69"/>
      <c r="AEC69"/>
      <c r="AED69"/>
      <c r="AEE69"/>
      <c r="AEF69"/>
      <c r="AEG69"/>
      <c r="AEH69"/>
      <c r="AEI69"/>
      <c r="AEJ69"/>
      <c r="AEK69"/>
      <c r="AEL69"/>
      <c r="AEM69"/>
      <c r="AEN69"/>
      <c r="AEO69"/>
      <c r="AEP69"/>
      <c r="AEQ69"/>
      <c r="AER69"/>
      <c r="AES69"/>
      <c r="AET69"/>
      <c r="AEU69"/>
      <c r="AEV69"/>
      <c r="AEW69"/>
      <c r="AEX69"/>
      <c r="AEY69"/>
      <c r="AEZ69"/>
      <c r="AFA69"/>
      <c r="AFB69"/>
      <c r="AFC69"/>
      <c r="AFD69"/>
      <c r="AFE69"/>
      <c r="AFF69"/>
      <c r="AFG69"/>
      <c r="AFH69"/>
      <c r="AFI69"/>
      <c r="AFJ69"/>
      <c r="AFK69"/>
      <c r="AFL69"/>
      <c r="AFM69"/>
      <c r="AFN69"/>
      <c r="AFO69"/>
      <c r="AFP69"/>
      <c r="AFQ69"/>
      <c r="AFR69"/>
      <c r="AFS69"/>
      <c r="AFT69"/>
      <c r="AFU69"/>
      <c r="AFV69"/>
      <c r="AFW69"/>
      <c r="AFX69"/>
      <c r="AFY69"/>
      <c r="AFZ69"/>
      <c r="AGA69"/>
      <c r="AGB69"/>
      <c r="AGC69"/>
      <c r="AGD69"/>
      <c r="AGE69"/>
      <c r="AGF69"/>
      <c r="AGG69"/>
      <c r="AGH69"/>
      <c r="AGI69"/>
      <c r="AGJ69"/>
      <c r="AGK69"/>
      <c r="AGL69"/>
      <c r="AGM69"/>
      <c r="AGN69"/>
      <c r="AGO69"/>
      <c r="AGP69"/>
      <c r="AGQ69"/>
      <c r="AGR69"/>
      <c r="AGS69"/>
      <c r="AGT69"/>
      <c r="AGU69"/>
      <c r="AGV69"/>
      <c r="AGW69"/>
      <c r="AGX69"/>
      <c r="AGY69"/>
      <c r="AGZ69"/>
      <c r="AHA69"/>
      <c r="AHB69"/>
      <c r="AHC69"/>
      <c r="AHD69"/>
      <c r="AHE69"/>
      <c r="AHF69"/>
      <c r="AHG69"/>
      <c r="AHH69"/>
      <c r="AHI69"/>
      <c r="AHJ69"/>
      <c r="AHK69"/>
      <c r="AHL69"/>
      <c r="AHM69"/>
      <c r="AHN69"/>
      <c r="AHO69"/>
      <c r="AHP69"/>
      <c r="AHQ69"/>
      <c r="AHR69"/>
      <c r="AHS69"/>
      <c r="AHT69"/>
      <c r="AHU69"/>
      <c r="AHV69"/>
      <c r="AHW69"/>
      <c r="AHX69"/>
      <c r="AHY69"/>
      <c r="AHZ69"/>
      <c r="AIA69"/>
      <c r="AIB69"/>
      <c r="AIC69"/>
      <c r="AID69"/>
      <c r="AIE69"/>
      <c r="AIF69"/>
      <c r="AIG69"/>
      <c r="AIH69"/>
      <c r="AII69"/>
      <c r="AIJ69"/>
      <c r="AIK69"/>
      <c r="AIL69"/>
      <c r="AIM69"/>
      <c r="AIN69"/>
      <c r="AIO69"/>
      <c r="AIP69"/>
      <c r="AIQ69"/>
      <c r="AIR69"/>
      <c r="AIS69"/>
      <c r="AIT69"/>
      <c r="AIU69"/>
      <c r="AIV69"/>
      <c r="AIW69"/>
      <c r="AIX69"/>
      <c r="AIY69"/>
      <c r="AIZ69"/>
      <c r="AJA69"/>
      <c r="AJB69"/>
      <c r="AJC69"/>
      <c r="AJD69"/>
      <c r="AJE69"/>
      <c r="AJF69"/>
      <c r="AJG69"/>
      <c r="AJH69"/>
      <c r="AJI69"/>
      <c r="AJJ69"/>
      <c r="AJK69"/>
      <c r="AJL69"/>
      <c r="AJM69"/>
      <c r="AJN69"/>
      <c r="AJO69"/>
      <c r="AJP69"/>
      <c r="AJQ69"/>
      <c r="AJR69"/>
      <c r="AJS69"/>
      <c r="AJT69"/>
      <c r="AJU69"/>
      <c r="AJV69"/>
      <c r="AJW69"/>
      <c r="AJX69"/>
      <c r="AJY69"/>
      <c r="AJZ69"/>
      <c r="AKA69"/>
      <c r="AKB69"/>
      <c r="AKC69"/>
      <c r="AKD69"/>
      <c r="AKE69"/>
      <c r="AKF69"/>
      <c r="AKG69"/>
      <c r="AKH69"/>
      <c r="AKI69"/>
      <c r="AKJ69"/>
      <c r="AKK69"/>
      <c r="AKL69"/>
      <c r="AKM69"/>
      <c r="AKN69"/>
      <c r="AKO69"/>
      <c r="AKP69"/>
      <c r="AKQ69"/>
      <c r="AKR69"/>
      <c r="AKS69"/>
      <c r="AKT69"/>
      <c r="AKU69"/>
      <c r="AKV69"/>
      <c r="AKW69"/>
      <c r="AKX69"/>
      <c r="AKY69"/>
      <c r="AKZ69"/>
      <c r="ALA69"/>
      <c r="ALB69"/>
      <c r="ALC69"/>
      <c r="ALD69"/>
      <c r="ALE69"/>
      <c r="ALF69"/>
      <c r="ALG69"/>
      <c r="ALH69"/>
      <c r="ALI69"/>
      <c r="ALJ69"/>
      <c r="ALK69"/>
      <c r="ALL69"/>
      <c r="ALM69"/>
      <c r="ALN69"/>
      <c r="ALO69"/>
      <c r="ALP69"/>
      <c r="ALQ69"/>
      <c r="ALR69"/>
      <c r="ALS69"/>
      <c r="ALT69"/>
      <c r="ALU69"/>
      <c r="ALV69"/>
      <c r="ALW69"/>
      <c r="ALX69"/>
      <c r="ALY69"/>
      <c r="ALZ69"/>
      <c r="AMA69"/>
      <c r="AMB69"/>
      <c r="AMC69"/>
      <c r="AMD69"/>
      <c r="AME69"/>
      <c r="AMF69"/>
      <c r="AMG69"/>
      <c r="AMH69"/>
      <c r="AMI69"/>
      <c r="AMJ69"/>
      <c r="AMK69"/>
      <c r="AML69"/>
      <c r="AMM69"/>
      <c r="AMN69"/>
      <c r="AMO69"/>
      <c r="AMP69"/>
      <c r="AMQ69"/>
      <c r="AMR69"/>
      <c r="AMS69"/>
      <c r="AMT69"/>
      <c r="AMU69"/>
      <c r="AMV69"/>
      <c r="AMW69"/>
      <c r="AMX69"/>
      <c r="AMY69"/>
      <c r="AMZ69"/>
      <c r="ANA69"/>
      <c r="ANB69"/>
      <c r="ANC69"/>
      <c r="AND69"/>
      <c r="ANE69"/>
      <c r="ANF69"/>
      <c r="ANG69"/>
      <c r="ANH69"/>
      <c r="ANI69"/>
      <c r="ANJ69"/>
      <c r="ANK69"/>
      <c r="ANL69"/>
      <c r="ANM69"/>
      <c r="ANN69"/>
      <c r="ANO69"/>
      <c r="ANP69"/>
    </row>
    <row r="70" spans="1:1056" s="72" customFormat="1" ht="21" x14ac:dyDescent="0.5">
      <c r="A70" s="68"/>
      <c r="B70" s="68" t="s">
        <v>329</v>
      </c>
      <c r="C70" s="69"/>
      <c r="D70" s="69"/>
      <c r="E70" s="69"/>
      <c r="F70" s="69"/>
      <c r="G70" s="69"/>
      <c r="H70" s="70"/>
      <c r="I70" s="70"/>
      <c r="J70" s="70"/>
      <c r="K70" s="70"/>
      <c r="L70" s="70"/>
      <c r="M70" s="71"/>
      <c r="N70" s="68"/>
      <c r="O70" s="68"/>
      <c r="P70" s="69"/>
      <c r="Q70" s="70"/>
      <c r="R70" s="70"/>
      <c r="U70" s="82"/>
    </row>
    <row r="71" spans="1:1056" s="28" customFormat="1" ht="45" x14ac:dyDescent="0.5">
      <c r="A71" s="23">
        <v>44</v>
      </c>
      <c r="B71" s="24">
        <v>5.0999999999999996</v>
      </c>
      <c r="C71" s="25"/>
      <c r="D71" s="25" t="s">
        <v>3</v>
      </c>
      <c r="E71" s="25" t="s">
        <v>2</v>
      </c>
      <c r="F71" s="25" t="s">
        <v>103</v>
      </c>
      <c r="G71" s="25"/>
      <c r="H71" s="47" t="s">
        <v>195</v>
      </c>
      <c r="I71" s="52" t="s">
        <v>126</v>
      </c>
      <c r="J71" s="52" t="s">
        <v>127</v>
      </c>
      <c r="K71" s="50" t="s">
        <v>131</v>
      </c>
      <c r="L71" s="52" t="s">
        <v>127</v>
      </c>
      <c r="M71" s="15">
        <v>2</v>
      </c>
      <c r="N71" s="27" t="s">
        <v>152</v>
      </c>
      <c r="O71" s="27" t="s">
        <v>112</v>
      </c>
      <c r="P71" s="25" t="s">
        <v>264</v>
      </c>
      <c r="Q71" s="37"/>
      <c r="R71" s="37" t="s">
        <v>126</v>
      </c>
      <c r="S71" s="44" t="s">
        <v>355</v>
      </c>
      <c r="T71" s="44" t="s">
        <v>505</v>
      </c>
      <c r="U71" s="59" t="str">
        <f t="shared" si="3"/>
        <v>N/A</v>
      </c>
      <c r="V71" s="149" t="s">
        <v>508</v>
      </c>
      <c r="W71" s="150">
        <v>2</v>
      </c>
      <c r="X71" s="150">
        <v>30</v>
      </c>
      <c r="Y71" s="155">
        <f t="shared" si="1"/>
        <v>32</v>
      </c>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c r="IW71"/>
      <c r="IX71"/>
      <c r="IY71"/>
      <c r="IZ71"/>
      <c r="JA71"/>
      <c r="JB71"/>
      <c r="JC71"/>
      <c r="JD71"/>
      <c r="JE71"/>
      <c r="JF71"/>
      <c r="JG71"/>
      <c r="JH71"/>
      <c r="JI71"/>
      <c r="JJ71"/>
      <c r="JK71"/>
      <c r="JL71"/>
      <c r="JM71"/>
      <c r="JN71"/>
      <c r="JO71"/>
      <c r="JP71"/>
      <c r="JQ71"/>
      <c r="JR71"/>
      <c r="JS71"/>
      <c r="JT71"/>
      <c r="JU71"/>
      <c r="JV71"/>
      <c r="JW71"/>
      <c r="JX71"/>
      <c r="JY71"/>
      <c r="JZ71"/>
      <c r="KA71"/>
      <c r="KB71"/>
      <c r="KC71"/>
      <c r="KD71"/>
      <c r="KE71"/>
      <c r="KF71"/>
      <c r="KG71"/>
      <c r="KH71"/>
      <c r="KI71"/>
      <c r="KJ71"/>
      <c r="KK71"/>
      <c r="KL71"/>
      <c r="KM71"/>
      <c r="KN71"/>
      <c r="KO71"/>
      <c r="KP71"/>
      <c r="KQ71"/>
      <c r="KR71"/>
      <c r="KS71"/>
      <c r="KT71"/>
      <c r="KU71"/>
      <c r="KV71"/>
      <c r="KW71"/>
      <c r="KX71"/>
      <c r="KY71"/>
      <c r="KZ71"/>
      <c r="LA71"/>
      <c r="LB71"/>
      <c r="LC71"/>
      <c r="LD71"/>
      <c r="LE71"/>
      <c r="LF71"/>
      <c r="LG71"/>
      <c r="LH71"/>
      <c r="LI71"/>
      <c r="LJ71"/>
      <c r="LK71"/>
      <c r="LL71"/>
      <c r="LM71"/>
      <c r="LN71"/>
      <c r="LO71"/>
      <c r="LP71"/>
      <c r="LQ71"/>
      <c r="LR71"/>
      <c r="LS71"/>
      <c r="LT71"/>
      <c r="LU71"/>
      <c r="LV71"/>
      <c r="LW71"/>
      <c r="LX71"/>
      <c r="LY71"/>
      <c r="LZ71"/>
      <c r="MA71"/>
      <c r="MB71"/>
      <c r="MC71"/>
      <c r="MD71"/>
      <c r="ME71"/>
      <c r="MF71"/>
      <c r="MG71"/>
      <c r="MH71"/>
      <c r="MI71"/>
      <c r="MJ71"/>
      <c r="MK71"/>
      <c r="ML71"/>
      <c r="MM71"/>
      <c r="MN71"/>
      <c r="MO71"/>
      <c r="MP71"/>
      <c r="MQ71"/>
      <c r="MR71"/>
      <c r="MS71"/>
      <c r="MT71"/>
      <c r="MU71"/>
      <c r="MV71"/>
      <c r="MW71"/>
      <c r="MX71"/>
      <c r="MY71"/>
      <c r="MZ71"/>
      <c r="NA71"/>
      <c r="NB71"/>
      <c r="NC71"/>
      <c r="ND71"/>
      <c r="NE71"/>
      <c r="NF71"/>
      <c r="NG71"/>
      <c r="NH71"/>
      <c r="NI71"/>
      <c r="NJ71"/>
      <c r="NK71"/>
      <c r="NL71"/>
      <c r="NM71"/>
      <c r="NN71"/>
      <c r="NO71"/>
      <c r="NP71"/>
      <c r="NQ71"/>
      <c r="NR71"/>
      <c r="NS71"/>
      <c r="NT71"/>
      <c r="NU71"/>
      <c r="NV71"/>
      <c r="NW71"/>
      <c r="NX71"/>
      <c r="NY71"/>
      <c r="NZ71"/>
      <c r="OA71"/>
      <c r="OB71"/>
      <c r="OC71"/>
      <c r="OD71"/>
      <c r="OE71"/>
      <c r="OF71"/>
      <c r="OG71"/>
      <c r="OH71"/>
      <c r="OI71"/>
      <c r="OJ71"/>
      <c r="OK71"/>
      <c r="OL71"/>
      <c r="OM71"/>
      <c r="ON71"/>
      <c r="OO71"/>
      <c r="OP71"/>
      <c r="OQ71"/>
      <c r="OR71"/>
      <c r="OS71"/>
      <c r="OT71"/>
      <c r="OU71"/>
      <c r="OV71"/>
      <c r="OW71"/>
      <c r="OX71"/>
      <c r="OY71"/>
      <c r="OZ71"/>
      <c r="PA71"/>
      <c r="PB71"/>
      <c r="PC71"/>
      <c r="PD71"/>
      <c r="PE71"/>
      <c r="PF71"/>
      <c r="PG71"/>
      <c r="PH71"/>
      <c r="PI71"/>
      <c r="PJ71"/>
      <c r="PK71"/>
      <c r="PL71"/>
      <c r="PM71"/>
      <c r="PN71"/>
      <c r="PO71"/>
      <c r="PP71"/>
      <c r="PQ71"/>
      <c r="PR71"/>
      <c r="PS71"/>
      <c r="PT71"/>
      <c r="PU71"/>
      <c r="PV71"/>
      <c r="PW71"/>
      <c r="PX71"/>
      <c r="PY71"/>
      <c r="PZ71"/>
      <c r="QA71"/>
      <c r="QB71"/>
      <c r="QC71"/>
      <c r="QD71"/>
      <c r="QE71"/>
      <c r="QF71"/>
      <c r="QG71"/>
      <c r="QH71"/>
      <c r="QI71"/>
      <c r="QJ71"/>
      <c r="QK71"/>
      <c r="QL71"/>
      <c r="QM71"/>
      <c r="QN71"/>
      <c r="QO71"/>
      <c r="QP71"/>
      <c r="QQ71"/>
      <c r="QR71"/>
      <c r="QS71"/>
      <c r="QT71"/>
      <c r="QU71"/>
      <c r="QV71"/>
      <c r="QW71"/>
      <c r="QX71"/>
      <c r="QY71"/>
      <c r="QZ71"/>
      <c r="RA71"/>
      <c r="RB71"/>
      <c r="RC71"/>
      <c r="RD71"/>
      <c r="RE71"/>
      <c r="RF71"/>
      <c r="RG71"/>
      <c r="RH71"/>
      <c r="RI71"/>
      <c r="RJ71"/>
      <c r="RK71"/>
      <c r="RL71"/>
      <c r="RM71"/>
      <c r="RN71"/>
      <c r="RO71"/>
      <c r="RP71"/>
      <c r="RQ71"/>
      <c r="RR71"/>
      <c r="RS71"/>
      <c r="RT71"/>
      <c r="RU71"/>
      <c r="RV71"/>
      <c r="RW71"/>
      <c r="RX71"/>
      <c r="RY71"/>
      <c r="RZ71"/>
      <c r="SA71"/>
      <c r="SB71"/>
      <c r="SC71"/>
      <c r="SD71"/>
      <c r="SE71"/>
      <c r="SF71"/>
      <c r="SG71"/>
      <c r="SH71"/>
      <c r="SI71"/>
      <c r="SJ71"/>
      <c r="SK71"/>
      <c r="SL71"/>
      <c r="SM71"/>
      <c r="SN71"/>
      <c r="SO71"/>
      <c r="SP71"/>
      <c r="SQ71"/>
      <c r="SR71"/>
      <c r="SS71"/>
      <c r="ST71"/>
      <c r="SU71"/>
      <c r="SV71"/>
      <c r="SW71"/>
      <c r="SX71"/>
      <c r="SY71"/>
      <c r="SZ71"/>
      <c r="TA71"/>
      <c r="TB71"/>
      <c r="TC71"/>
      <c r="TD71"/>
      <c r="TE71"/>
      <c r="TF71"/>
      <c r="TG71"/>
      <c r="TH71"/>
      <c r="TI71"/>
      <c r="TJ71"/>
      <c r="TK71"/>
      <c r="TL71"/>
      <c r="TM71"/>
      <c r="TN71"/>
      <c r="TO71"/>
      <c r="TP71"/>
      <c r="TQ71"/>
      <c r="TR71"/>
      <c r="TS71"/>
      <c r="TT71"/>
      <c r="TU71"/>
      <c r="TV71"/>
      <c r="TW71"/>
      <c r="TX71"/>
      <c r="TY71"/>
      <c r="TZ71"/>
      <c r="UA71"/>
      <c r="UB71"/>
      <c r="UC71"/>
      <c r="UD71"/>
      <c r="UE71"/>
      <c r="UF71"/>
      <c r="UG71"/>
      <c r="UH71"/>
      <c r="UI71"/>
      <c r="UJ71"/>
      <c r="UK71"/>
      <c r="UL71"/>
      <c r="UM71"/>
      <c r="UN71"/>
      <c r="UO71"/>
      <c r="UP71"/>
      <c r="UQ71"/>
      <c r="UR71"/>
      <c r="US71"/>
      <c r="UT71"/>
      <c r="UU71"/>
      <c r="UV71"/>
      <c r="UW71"/>
      <c r="UX71"/>
      <c r="UY71"/>
      <c r="UZ71"/>
      <c r="VA71"/>
      <c r="VB71"/>
      <c r="VC71"/>
      <c r="VD71"/>
      <c r="VE71"/>
      <c r="VF71"/>
      <c r="VG71"/>
      <c r="VH71"/>
      <c r="VI71"/>
      <c r="VJ71"/>
      <c r="VK71"/>
      <c r="VL71"/>
      <c r="VM71"/>
      <c r="VN71"/>
      <c r="VO71"/>
      <c r="VP71"/>
      <c r="VQ71"/>
      <c r="VR71"/>
      <c r="VS71"/>
      <c r="VT71"/>
      <c r="VU71"/>
      <c r="VV71"/>
      <c r="VW71"/>
      <c r="VX71"/>
      <c r="VY71"/>
      <c r="VZ71"/>
      <c r="WA71"/>
      <c r="WB71"/>
      <c r="WC71"/>
      <c r="WD71"/>
      <c r="WE71"/>
      <c r="WF71"/>
      <c r="WG71"/>
      <c r="WH71"/>
      <c r="WI71"/>
      <c r="WJ71"/>
      <c r="WK71"/>
      <c r="WL71"/>
      <c r="WM71"/>
      <c r="WN71"/>
      <c r="WO71"/>
      <c r="WP71"/>
      <c r="WQ71"/>
      <c r="WR71"/>
      <c r="WS71"/>
      <c r="WT71"/>
      <c r="WU71"/>
      <c r="WV71"/>
      <c r="WW71"/>
      <c r="WX71"/>
      <c r="WY71"/>
      <c r="WZ71"/>
      <c r="XA71"/>
      <c r="XB71"/>
      <c r="XC71"/>
      <c r="XD71"/>
      <c r="XE71"/>
      <c r="XF71"/>
      <c r="XG71"/>
      <c r="XH71"/>
      <c r="XI71"/>
      <c r="XJ71"/>
      <c r="XK71"/>
      <c r="XL71"/>
      <c r="XM71"/>
      <c r="XN71"/>
      <c r="XO71"/>
      <c r="XP71"/>
      <c r="XQ71"/>
      <c r="XR71"/>
      <c r="XS71"/>
      <c r="XT71"/>
      <c r="XU71"/>
      <c r="XV71"/>
      <c r="XW71"/>
      <c r="XX71"/>
      <c r="XY71"/>
      <c r="XZ71"/>
      <c r="YA71"/>
      <c r="YB71"/>
      <c r="YC71"/>
      <c r="YD71"/>
      <c r="YE71"/>
      <c r="YF71"/>
      <c r="YG71"/>
      <c r="YH71"/>
      <c r="YI71"/>
      <c r="YJ71"/>
      <c r="YK71"/>
      <c r="YL71"/>
      <c r="YM71"/>
      <c r="YN71"/>
      <c r="YO71"/>
      <c r="YP71"/>
      <c r="YQ71"/>
      <c r="YR71"/>
      <c r="YS71"/>
      <c r="YT71"/>
      <c r="YU71"/>
      <c r="YV71"/>
      <c r="YW71"/>
      <c r="YX71"/>
      <c r="YY71"/>
      <c r="YZ71"/>
      <c r="ZA71"/>
      <c r="ZB71"/>
      <c r="ZC71"/>
      <c r="ZD71"/>
      <c r="ZE71"/>
      <c r="ZF71"/>
      <c r="ZG71"/>
      <c r="ZH71"/>
      <c r="ZI71"/>
      <c r="ZJ71"/>
      <c r="ZK71"/>
      <c r="ZL71"/>
      <c r="ZM71"/>
      <c r="ZN71"/>
      <c r="ZO71"/>
      <c r="ZP71"/>
      <c r="ZQ71"/>
      <c r="ZR71"/>
      <c r="ZS71"/>
      <c r="ZT71"/>
      <c r="ZU71"/>
      <c r="ZV71"/>
      <c r="ZW71"/>
      <c r="ZX71"/>
      <c r="ZY71"/>
      <c r="ZZ71"/>
      <c r="AAA71"/>
      <c r="AAB71"/>
      <c r="AAC71"/>
      <c r="AAD71"/>
      <c r="AAE71"/>
      <c r="AAF71"/>
      <c r="AAG71"/>
      <c r="AAH71"/>
      <c r="AAI71"/>
      <c r="AAJ71"/>
      <c r="AAK71"/>
      <c r="AAL71"/>
      <c r="AAM71"/>
      <c r="AAN71"/>
      <c r="AAO71"/>
      <c r="AAP71"/>
      <c r="AAQ71"/>
      <c r="AAR71"/>
      <c r="AAS71"/>
      <c r="AAT71"/>
      <c r="AAU71"/>
      <c r="AAV71"/>
      <c r="AAW71"/>
      <c r="AAX71"/>
      <c r="AAY71"/>
      <c r="AAZ71"/>
      <c r="ABA71"/>
      <c r="ABB71"/>
      <c r="ABC71"/>
      <c r="ABD71"/>
      <c r="ABE71"/>
      <c r="ABF71"/>
      <c r="ABG71"/>
      <c r="ABH71"/>
      <c r="ABI71"/>
      <c r="ABJ71"/>
      <c r="ABK71"/>
      <c r="ABL71"/>
      <c r="ABM71"/>
      <c r="ABN71"/>
      <c r="ABO71"/>
      <c r="ABP71"/>
      <c r="ABQ71"/>
      <c r="ABR71"/>
      <c r="ABS71"/>
      <c r="ABT71"/>
      <c r="ABU71"/>
      <c r="ABV71"/>
      <c r="ABW71"/>
      <c r="ABX71"/>
      <c r="ABY71"/>
      <c r="ABZ71"/>
      <c r="ACA71"/>
      <c r="ACB71"/>
      <c r="ACC71"/>
      <c r="ACD71"/>
      <c r="ACE71"/>
      <c r="ACF71"/>
      <c r="ACG71"/>
      <c r="ACH71"/>
      <c r="ACI71"/>
      <c r="ACJ71"/>
      <c r="ACK71"/>
      <c r="ACL71"/>
      <c r="ACM71"/>
      <c r="ACN71"/>
      <c r="ACO71"/>
      <c r="ACP71"/>
      <c r="ACQ71"/>
      <c r="ACR71"/>
      <c r="ACS71"/>
      <c r="ACT71"/>
      <c r="ACU71"/>
      <c r="ACV71"/>
      <c r="ACW71"/>
      <c r="ACX71"/>
      <c r="ACY71"/>
      <c r="ACZ71"/>
      <c r="ADA71"/>
      <c r="ADB71"/>
      <c r="ADC71"/>
      <c r="ADD71"/>
      <c r="ADE71"/>
      <c r="ADF71"/>
      <c r="ADG71"/>
      <c r="ADH71"/>
      <c r="ADI71"/>
      <c r="ADJ71"/>
      <c r="ADK71"/>
      <c r="ADL71"/>
      <c r="ADM71"/>
      <c r="ADN71"/>
      <c r="ADO71"/>
      <c r="ADP71"/>
      <c r="ADQ71"/>
      <c r="ADR71"/>
      <c r="ADS71"/>
      <c r="ADT71"/>
      <c r="ADU71"/>
      <c r="ADV71"/>
      <c r="ADW71"/>
      <c r="ADX71"/>
      <c r="ADY71"/>
      <c r="ADZ71"/>
      <c r="AEA71"/>
      <c r="AEB71"/>
      <c r="AEC71"/>
      <c r="AED71"/>
      <c r="AEE71"/>
      <c r="AEF71"/>
      <c r="AEG71"/>
      <c r="AEH71"/>
      <c r="AEI71"/>
      <c r="AEJ71"/>
      <c r="AEK71"/>
      <c r="AEL71"/>
      <c r="AEM71"/>
      <c r="AEN71"/>
      <c r="AEO71"/>
      <c r="AEP71"/>
      <c r="AEQ71"/>
      <c r="AER71"/>
      <c r="AES71"/>
      <c r="AET71"/>
      <c r="AEU71"/>
      <c r="AEV71"/>
      <c r="AEW71"/>
      <c r="AEX71"/>
      <c r="AEY71"/>
      <c r="AEZ71"/>
      <c r="AFA71"/>
      <c r="AFB71"/>
      <c r="AFC71"/>
      <c r="AFD71"/>
      <c r="AFE71"/>
      <c r="AFF71"/>
      <c r="AFG71"/>
      <c r="AFH71"/>
      <c r="AFI71"/>
      <c r="AFJ71"/>
      <c r="AFK71"/>
      <c r="AFL71"/>
      <c r="AFM71"/>
      <c r="AFN71"/>
      <c r="AFO71"/>
      <c r="AFP71"/>
      <c r="AFQ71"/>
      <c r="AFR71"/>
      <c r="AFS71"/>
      <c r="AFT71"/>
      <c r="AFU71"/>
      <c r="AFV71"/>
      <c r="AFW71"/>
      <c r="AFX71"/>
      <c r="AFY71"/>
      <c r="AFZ71"/>
      <c r="AGA71"/>
      <c r="AGB71"/>
      <c r="AGC71"/>
      <c r="AGD71"/>
      <c r="AGE71"/>
      <c r="AGF71"/>
      <c r="AGG71"/>
      <c r="AGH71"/>
      <c r="AGI71"/>
      <c r="AGJ71"/>
      <c r="AGK71"/>
      <c r="AGL71"/>
      <c r="AGM71"/>
      <c r="AGN71"/>
      <c r="AGO71"/>
      <c r="AGP71"/>
      <c r="AGQ71"/>
      <c r="AGR71"/>
      <c r="AGS71"/>
      <c r="AGT71"/>
      <c r="AGU71"/>
      <c r="AGV71"/>
      <c r="AGW71"/>
      <c r="AGX71"/>
      <c r="AGY71"/>
      <c r="AGZ71"/>
      <c r="AHA71"/>
      <c r="AHB71"/>
      <c r="AHC71"/>
      <c r="AHD71"/>
      <c r="AHE71"/>
      <c r="AHF71"/>
      <c r="AHG71"/>
      <c r="AHH71"/>
      <c r="AHI71"/>
      <c r="AHJ71"/>
      <c r="AHK71"/>
      <c r="AHL71"/>
      <c r="AHM71"/>
      <c r="AHN71"/>
      <c r="AHO71"/>
      <c r="AHP71"/>
      <c r="AHQ71"/>
      <c r="AHR71"/>
      <c r="AHS71"/>
      <c r="AHT71"/>
      <c r="AHU71"/>
      <c r="AHV71"/>
      <c r="AHW71"/>
      <c r="AHX71"/>
      <c r="AHY71"/>
      <c r="AHZ71"/>
      <c r="AIA71"/>
      <c r="AIB71"/>
      <c r="AIC71"/>
      <c r="AID71"/>
      <c r="AIE71"/>
      <c r="AIF71"/>
      <c r="AIG71"/>
      <c r="AIH71"/>
      <c r="AII71"/>
      <c r="AIJ71"/>
      <c r="AIK71"/>
      <c r="AIL71"/>
      <c r="AIM71"/>
      <c r="AIN71"/>
      <c r="AIO71"/>
      <c r="AIP71"/>
      <c r="AIQ71"/>
      <c r="AIR71"/>
      <c r="AIS71"/>
      <c r="AIT71"/>
      <c r="AIU71"/>
      <c r="AIV71"/>
      <c r="AIW71"/>
      <c r="AIX71"/>
      <c r="AIY71"/>
      <c r="AIZ71"/>
      <c r="AJA71"/>
      <c r="AJB71"/>
      <c r="AJC71"/>
      <c r="AJD71"/>
      <c r="AJE71"/>
      <c r="AJF71"/>
      <c r="AJG71"/>
      <c r="AJH71"/>
      <c r="AJI71"/>
      <c r="AJJ71"/>
      <c r="AJK71"/>
      <c r="AJL71"/>
      <c r="AJM71"/>
      <c r="AJN71"/>
      <c r="AJO71"/>
      <c r="AJP71"/>
      <c r="AJQ71"/>
      <c r="AJR71"/>
      <c r="AJS71"/>
      <c r="AJT71"/>
      <c r="AJU71"/>
      <c r="AJV71"/>
      <c r="AJW71"/>
      <c r="AJX71"/>
      <c r="AJY71"/>
      <c r="AJZ71"/>
      <c r="AKA71"/>
      <c r="AKB71"/>
      <c r="AKC71"/>
      <c r="AKD71"/>
      <c r="AKE71"/>
      <c r="AKF71"/>
      <c r="AKG71"/>
      <c r="AKH71"/>
      <c r="AKI71"/>
      <c r="AKJ71"/>
      <c r="AKK71"/>
      <c r="AKL71"/>
      <c r="AKM71"/>
      <c r="AKN71"/>
      <c r="AKO71"/>
      <c r="AKP71"/>
      <c r="AKQ71"/>
      <c r="AKR71"/>
      <c r="AKS71"/>
      <c r="AKT71"/>
      <c r="AKU71"/>
      <c r="AKV71"/>
      <c r="AKW71"/>
      <c r="AKX71"/>
      <c r="AKY71"/>
      <c r="AKZ71"/>
      <c r="ALA71"/>
      <c r="ALB71"/>
      <c r="ALC71"/>
      <c r="ALD71"/>
      <c r="ALE71"/>
      <c r="ALF71"/>
      <c r="ALG71"/>
      <c r="ALH71"/>
      <c r="ALI71"/>
      <c r="ALJ71"/>
      <c r="ALK71"/>
      <c r="ALL71"/>
      <c r="ALM71"/>
      <c r="ALN71"/>
      <c r="ALO71"/>
      <c r="ALP71"/>
      <c r="ALQ71"/>
      <c r="ALR71"/>
      <c r="ALS71"/>
      <c r="ALT71"/>
      <c r="ALU71"/>
      <c r="ALV71"/>
      <c r="ALW71"/>
      <c r="ALX71"/>
      <c r="ALY71"/>
      <c r="ALZ71"/>
      <c r="AMA71"/>
      <c r="AMB71"/>
      <c r="AMC71"/>
      <c r="AMD71"/>
      <c r="AME71"/>
      <c r="AMF71"/>
      <c r="AMG71"/>
      <c r="AMH71"/>
      <c r="AMI71"/>
      <c r="AMJ71"/>
      <c r="AMK71"/>
      <c r="AML71"/>
      <c r="AMM71"/>
      <c r="AMN71"/>
      <c r="AMO71"/>
      <c r="AMP71"/>
      <c r="AMQ71"/>
      <c r="AMR71"/>
      <c r="AMS71"/>
      <c r="AMT71"/>
      <c r="AMU71"/>
      <c r="AMV71"/>
      <c r="AMW71"/>
      <c r="AMX71"/>
      <c r="AMY71"/>
      <c r="AMZ71"/>
      <c r="ANA71"/>
      <c r="ANB71"/>
      <c r="ANC71"/>
      <c r="AND71"/>
      <c r="ANE71"/>
      <c r="ANF71"/>
      <c r="ANG71"/>
      <c r="ANH71"/>
      <c r="ANI71"/>
      <c r="ANJ71"/>
      <c r="ANK71"/>
      <c r="ANL71"/>
      <c r="ANM71"/>
      <c r="ANN71"/>
      <c r="ANO71"/>
      <c r="ANP71"/>
    </row>
    <row r="72" spans="1:1056" s="28" customFormat="1" ht="45" x14ac:dyDescent="0.5">
      <c r="A72" s="23">
        <v>45</v>
      </c>
      <c r="B72" s="29">
        <v>5.2</v>
      </c>
      <c r="C72" s="25"/>
      <c r="D72" s="25" t="s">
        <v>3</v>
      </c>
      <c r="E72" s="25" t="s">
        <v>2</v>
      </c>
      <c r="F72" s="25" t="s">
        <v>103</v>
      </c>
      <c r="G72" s="30"/>
      <c r="H72" s="37" t="s">
        <v>243</v>
      </c>
      <c r="I72" s="52" t="s">
        <v>126</v>
      </c>
      <c r="J72" s="52" t="s">
        <v>127</v>
      </c>
      <c r="K72" s="50" t="s">
        <v>131</v>
      </c>
      <c r="L72" s="52" t="s">
        <v>127</v>
      </c>
      <c r="M72" s="15">
        <v>2</v>
      </c>
      <c r="N72" s="27" t="s">
        <v>152</v>
      </c>
      <c r="O72" s="31" t="s">
        <v>113</v>
      </c>
      <c r="P72" s="25" t="s">
        <v>264</v>
      </c>
      <c r="Q72" s="37"/>
      <c r="R72" s="37" t="s">
        <v>126</v>
      </c>
      <c r="S72" s="44" t="s">
        <v>355</v>
      </c>
      <c r="T72" s="44" t="s">
        <v>505</v>
      </c>
      <c r="U72" s="59" t="str">
        <f t="shared" si="3"/>
        <v>N/A</v>
      </c>
      <c r="V72" s="149" t="s">
        <v>508</v>
      </c>
      <c r="W72" s="150">
        <v>2</v>
      </c>
      <c r="X72" s="150">
        <v>30</v>
      </c>
      <c r="Y72" s="155">
        <f>W72+X72</f>
        <v>32</v>
      </c>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c r="IW72"/>
      <c r="IX72"/>
      <c r="IY72"/>
      <c r="IZ72"/>
      <c r="JA72"/>
      <c r="JB72"/>
      <c r="JC72"/>
      <c r="JD72"/>
      <c r="JE72"/>
      <c r="JF72"/>
      <c r="JG72"/>
      <c r="JH72"/>
      <c r="JI72"/>
      <c r="JJ72"/>
      <c r="JK72"/>
      <c r="JL72"/>
      <c r="JM72"/>
      <c r="JN72"/>
      <c r="JO72"/>
      <c r="JP72"/>
      <c r="JQ72"/>
      <c r="JR72"/>
      <c r="JS72"/>
      <c r="JT72"/>
      <c r="JU72"/>
      <c r="JV72"/>
      <c r="JW72"/>
      <c r="JX72"/>
      <c r="JY72"/>
      <c r="JZ72"/>
      <c r="KA72"/>
      <c r="KB72"/>
      <c r="KC72"/>
      <c r="KD72"/>
      <c r="KE72"/>
      <c r="KF72"/>
      <c r="KG72"/>
      <c r="KH72"/>
      <c r="KI72"/>
      <c r="KJ72"/>
      <c r="KK72"/>
      <c r="KL72"/>
      <c r="KM72"/>
      <c r="KN72"/>
      <c r="KO72"/>
      <c r="KP72"/>
      <c r="KQ72"/>
      <c r="KR72"/>
      <c r="KS72"/>
      <c r="KT72"/>
      <c r="KU72"/>
      <c r="KV72"/>
      <c r="KW72"/>
      <c r="KX72"/>
      <c r="KY72"/>
      <c r="KZ72"/>
      <c r="LA72"/>
      <c r="LB72"/>
      <c r="LC72"/>
      <c r="LD72"/>
      <c r="LE72"/>
      <c r="LF72"/>
      <c r="LG72"/>
      <c r="LH72"/>
      <c r="LI72"/>
      <c r="LJ72"/>
      <c r="LK72"/>
      <c r="LL72"/>
      <c r="LM72"/>
      <c r="LN72"/>
      <c r="LO72"/>
      <c r="LP72"/>
      <c r="LQ72"/>
      <c r="LR72"/>
      <c r="LS72"/>
      <c r="LT72"/>
      <c r="LU72"/>
      <c r="LV72"/>
      <c r="LW72"/>
      <c r="LX72"/>
      <c r="LY72"/>
      <c r="LZ72"/>
      <c r="MA72"/>
      <c r="MB72"/>
      <c r="MC72"/>
      <c r="MD72"/>
      <c r="ME72"/>
      <c r="MF72"/>
      <c r="MG72"/>
      <c r="MH72"/>
      <c r="MI72"/>
      <c r="MJ72"/>
      <c r="MK72"/>
      <c r="ML72"/>
      <c r="MM72"/>
      <c r="MN72"/>
      <c r="MO72"/>
      <c r="MP72"/>
      <c r="MQ72"/>
      <c r="MR72"/>
      <c r="MS72"/>
      <c r="MT72"/>
      <c r="MU72"/>
      <c r="MV72"/>
      <c r="MW72"/>
      <c r="MX72"/>
      <c r="MY72"/>
      <c r="MZ72"/>
      <c r="NA72"/>
      <c r="NB72"/>
      <c r="NC72"/>
      <c r="ND72"/>
      <c r="NE72"/>
      <c r="NF72"/>
      <c r="NG72"/>
      <c r="NH72"/>
      <c r="NI72"/>
      <c r="NJ72"/>
      <c r="NK72"/>
      <c r="NL72"/>
      <c r="NM72"/>
      <c r="NN72"/>
      <c r="NO72"/>
      <c r="NP72"/>
      <c r="NQ72"/>
      <c r="NR72"/>
      <c r="NS72"/>
      <c r="NT72"/>
      <c r="NU72"/>
      <c r="NV72"/>
      <c r="NW72"/>
      <c r="NX72"/>
      <c r="NY72"/>
      <c r="NZ72"/>
      <c r="OA72"/>
      <c r="OB72"/>
      <c r="OC72"/>
      <c r="OD72"/>
      <c r="OE72"/>
      <c r="OF72"/>
      <c r="OG72"/>
      <c r="OH72"/>
      <c r="OI72"/>
      <c r="OJ72"/>
      <c r="OK72"/>
      <c r="OL72"/>
      <c r="OM72"/>
      <c r="ON72"/>
      <c r="OO72"/>
      <c r="OP72"/>
      <c r="OQ72"/>
      <c r="OR72"/>
      <c r="OS72"/>
      <c r="OT72"/>
      <c r="OU72"/>
      <c r="OV72"/>
      <c r="OW72"/>
      <c r="OX72"/>
      <c r="OY72"/>
      <c r="OZ72"/>
      <c r="PA72"/>
      <c r="PB72"/>
      <c r="PC72"/>
      <c r="PD72"/>
      <c r="PE72"/>
      <c r="PF72"/>
      <c r="PG72"/>
      <c r="PH72"/>
      <c r="PI72"/>
      <c r="PJ72"/>
      <c r="PK72"/>
      <c r="PL72"/>
      <c r="PM72"/>
      <c r="PN72"/>
      <c r="PO72"/>
      <c r="PP72"/>
      <c r="PQ72"/>
      <c r="PR72"/>
      <c r="PS72"/>
      <c r="PT72"/>
      <c r="PU72"/>
      <c r="PV72"/>
      <c r="PW72"/>
      <c r="PX72"/>
      <c r="PY72"/>
      <c r="PZ72"/>
      <c r="QA72"/>
      <c r="QB72"/>
      <c r="QC72"/>
      <c r="QD72"/>
      <c r="QE72"/>
      <c r="QF72"/>
      <c r="QG72"/>
      <c r="QH72"/>
      <c r="QI72"/>
      <c r="QJ72"/>
      <c r="QK72"/>
      <c r="QL72"/>
      <c r="QM72"/>
      <c r="QN72"/>
      <c r="QO72"/>
      <c r="QP72"/>
      <c r="QQ72"/>
      <c r="QR72"/>
      <c r="QS72"/>
      <c r="QT72"/>
      <c r="QU72"/>
      <c r="QV72"/>
      <c r="QW72"/>
      <c r="QX72"/>
      <c r="QY72"/>
      <c r="QZ72"/>
      <c r="RA72"/>
      <c r="RB72"/>
      <c r="RC72"/>
      <c r="RD72"/>
      <c r="RE72"/>
      <c r="RF72"/>
      <c r="RG72"/>
      <c r="RH72"/>
      <c r="RI72"/>
      <c r="RJ72"/>
      <c r="RK72"/>
      <c r="RL72"/>
      <c r="RM72"/>
      <c r="RN72"/>
      <c r="RO72"/>
      <c r="RP72"/>
      <c r="RQ72"/>
      <c r="RR72"/>
      <c r="RS72"/>
      <c r="RT72"/>
      <c r="RU72"/>
      <c r="RV72"/>
      <c r="RW72"/>
      <c r="RX72"/>
      <c r="RY72"/>
      <c r="RZ72"/>
      <c r="SA72"/>
      <c r="SB72"/>
      <c r="SC72"/>
      <c r="SD72"/>
      <c r="SE72"/>
      <c r="SF72"/>
      <c r="SG72"/>
      <c r="SH72"/>
      <c r="SI72"/>
      <c r="SJ72"/>
      <c r="SK72"/>
      <c r="SL72"/>
      <c r="SM72"/>
      <c r="SN72"/>
      <c r="SO72"/>
      <c r="SP72"/>
      <c r="SQ72"/>
      <c r="SR72"/>
      <c r="SS72"/>
      <c r="ST72"/>
      <c r="SU72"/>
      <c r="SV72"/>
      <c r="SW72"/>
      <c r="SX72"/>
      <c r="SY72"/>
      <c r="SZ72"/>
      <c r="TA72"/>
      <c r="TB72"/>
      <c r="TC72"/>
      <c r="TD72"/>
      <c r="TE72"/>
      <c r="TF72"/>
      <c r="TG72"/>
      <c r="TH72"/>
      <c r="TI72"/>
      <c r="TJ72"/>
      <c r="TK72"/>
      <c r="TL72"/>
      <c r="TM72"/>
      <c r="TN72"/>
      <c r="TO72"/>
      <c r="TP72"/>
      <c r="TQ72"/>
      <c r="TR72"/>
      <c r="TS72"/>
      <c r="TT72"/>
      <c r="TU72"/>
      <c r="TV72"/>
      <c r="TW72"/>
      <c r="TX72"/>
      <c r="TY72"/>
      <c r="TZ72"/>
      <c r="UA72"/>
      <c r="UB72"/>
      <c r="UC72"/>
      <c r="UD72"/>
      <c r="UE72"/>
      <c r="UF72"/>
      <c r="UG72"/>
      <c r="UH72"/>
      <c r="UI72"/>
      <c r="UJ72"/>
      <c r="UK72"/>
      <c r="UL72"/>
      <c r="UM72"/>
      <c r="UN72"/>
      <c r="UO72"/>
      <c r="UP72"/>
      <c r="UQ72"/>
      <c r="UR72"/>
      <c r="US72"/>
      <c r="UT72"/>
      <c r="UU72"/>
      <c r="UV72"/>
      <c r="UW72"/>
      <c r="UX72"/>
      <c r="UY72"/>
      <c r="UZ72"/>
      <c r="VA72"/>
      <c r="VB72"/>
      <c r="VC72"/>
      <c r="VD72"/>
      <c r="VE72"/>
      <c r="VF72"/>
      <c r="VG72"/>
      <c r="VH72"/>
      <c r="VI72"/>
      <c r="VJ72"/>
      <c r="VK72"/>
      <c r="VL72"/>
      <c r="VM72"/>
      <c r="VN72"/>
      <c r="VO72"/>
      <c r="VP72"/>
      <c r="VQ72"/>
      <c r="VR72"/>
      <c r="VS72"/>
      <c r="VT72"/>
      <c r="VU72"/>
      <c r="VV72"/>
      <c r="VW72"/>
      <c r="VX72"/>
      <c r="VY72"/>
      <c r="VZ72"/>
      <c r="WA72"/>
      <c r="WB72"/>
      <c r="WC72"/>
      <c r="WD72"/>
      <c r="WE72"/>
      <c r="WF72"/>
      <c r="WG72"/>
      <c r="WH72"/>
      <c r="WI72"/>
      <c r="WJ72"/>
      <c r="WK72"/>
      <c r="WL72"/>
      <c r="WM72"/>
      <c r="WN72"/>
      <c r="WO72"/>
      <c r="WP72"/>
      <c r="WQ72"/>
      <c r="WR72"/>
      <c r="WS72"/>
      <c r="WT72"/>
      <c r="WU72"/>
      <c r="WV72"/>
      <c r="WW72"/>
      <c r="WX72"/>
      <c r="WY72"/>
      <c r="WZ72"/>
      <c r="XA72"/>
      <c r="XB72"/>
      <c r="XC72"/>
      <c r="XD72"/>
      <c r="XE72"/>
      <c r="XF72"/>
      <c r="XG72"/>
      <c r="XH72"/>
      <c r="XI72"/>
      <c r="XJ72"/>
      <c r="XK72"/>
      <c r="XL72"/>
      <c r="XM72"/>
      <c r="XN72"/>
      <c r="XO72"/>
      <c r="XP72"/>
      <c r="XQ72"/>
      <c r="XR72"/>
      <c r="XS72"/>
      <c r="XT72"/>
      <c r="XU72"/>
      <c r="XV72"/>
      <c r="XW72"/>
      <c r="XX72"/>
      <c r="XY72"/>
      <c r="XZ72"/>
      <c r="YA72"/>
      <c r="YB72"/>
      <c r="YC72"/>
      <c r="YD72"/>
      <c r="YE72"/>
      <c r="YF72"/>
      <c r="YG72"/>
      <c r="YH72"/>
      <c r="YI72"/>
      <c r="YJ72"/>
      <c r="YK72"/>
      <c r="YL72"/>
      <c r="YM72"/>
      <c r="YN72"/>
      <c r="YO72"/>
      <c r="YP72"/>
      <c r="YQ72"/>
      <c r="YR72"/>
      <c r="YS72"/>
      <c r="YT72"/>
      <c r="YU72"/>
      <c r="YV72"/>
      <c r="YW72"/>
      <c r="YX72"/>
      <c r="YY72"/>
      <c r="YZ72"/>
      <c r="ZA72"/>
      <c r="ZB72"/>
      <c r="ZC72"/>
      <c r="ZD72"/>
      <c r="ZE72"/>
      <c r="ZF72"/>
      <c r="ZG72"/>
      <c r="ZH72"/>
      <c r="ZI72"/>
      <c r="ZJ72"/>
      <c r="ZK72"/>
      <c r="ZL72"/>
      <c r="ZM72"/>
      <c r="ZN72"/>
      <c r="ZO72"/>
      <c r="ZP72"/>
      <c r="ZQ72"/>
      <c r="ZR72"/>
      <c r="ZS72"/>
      <c r="ZT72"/>
      <c r="ZU72"/>
      <c r="ZV72"/>
      <c r="ZW72"/>
      <c r="ZX72"/>
      <c r="ZY72"/>
      <c r="ZZ72"/>
      <c r="AAA72"/>
      <c r="AAB72"/>
      <c r="AAC72"/>
      <c r="AAD72"/>
      <c r="AAE72"/>
      <c r="AAF72"/>
      <c r="AAG72"/>
      <c r="AAH72"/>
      <c r="AAI72"/>
      <c r="AAJ72"/>
      <c r="AAK72"/>
      <c r="AAL72"/>
      <c r="AAM72"/>
      <c r="AAN72"/>
      <c r="AAO72"/>
      <c r="AAP72"/>
      <c r="AAQ72"/>
      <c r="AAR72"/>
      <c r="AAS72"/>
      <c r="AAT72"/>
      <c r="AAU72"/>
      <c r="AAV72"/>
      <c r="AAW72"/>
      <c r="AAX72"/>
      <c r="AAY72"/>
      <c r="AAZ72"/>
      <c r="ABA72"/>
      <c r="ABB72"/>
      <c r="ABC72"/>
      <c r="ABD72"/>
      <c r="ABE72"/>
      <c r="ABF72"/>
      <c r="ABG72"/>
      <c r="ABH72"/>
      <c r="ABI72"/>
      <c r="ABJ72"/>
      <c r="ABK72"/>
      <c r="ABL72"/>
      <c r="ABM72"/>
      <c r="ABN72"/>
      <c r="ABO72"/>
      <c r="ABP72"/>
      <c r="ABQ72"/>
      <c r="ABR72"/>
      <c r="ABS72"/>
      <c r="ABT72"/>
      <c r="ABU72"/>
      <c r="ABV72"/>
      <c r="ABW72"/>
      <c r="ABX72"/>
      <c r="ABY72"/>
      <c r="ABZ72"/>
      <c r="ACA72"/>
      <c r="ACB72"/>
      <c r="ACC72"/>
      <c r="ACD72"/>
      <c r="ACE72"/>
      <c r="ACF72"/>
      <c r="ACG72"/>
      <c r="ACH72"/>
      <c r="ACI72"/>
      <c r="ACJ72"/>
      <c r="ACK72"/>
      <c r="ACL72"/>
      <c r="ACM72"/>
      <c r="ACN72"/>
      <c r="ACO72"/>
      <c r="ACP72"/>
      <c r="ACQ72"/>
      <c r="ACR72"/>
      <c r="ACS72"/>
      <c r="ACT72"/>
      <c r="ACU72"/>
      <c r="ACV72"/>
      <c r="ACW72"/>
      <c r="ACX72"/>
      <c r="ACY72"/>
      <c r="ACZ72"/>
      <c r="ADA72"/>
      <c r="ADB72"/>
      <c r="ADC72"/>
      <c r="ADD72"/>
      <c r="ADE72"/>
      <c r="ADF72"/>
      <c r="ADG72"/>
      <c r="ADH72"/>
      <c r="ADI72"/>
      <c r="ADJ72"/>
      <c r="ADK72"/>
      <c r="ADL72"/>
      <c r="ADM72"/>
      <c r="ADN72"/>
      <c r="ADO72"/>
      <c r="ADP72"/>
      <c r="ADQ72"/>
      <c r="ADR72"/>
      <c r="ADS72"/>
      <c r="ADT72"/>
      <c r="ADU72"/>
      <c r="ADV72"/>
      <c r="ADW72"/>
      <c r="ADX72"/>
      <c r="ADY72"/>
      <c r="ADZ72"/>
      <c r="AEA72"/>
      <c r="AEB72"/>
      <c r="AEC72"/>
      <c r="AED72"/>
      <c r="AEE72"/>
      <c r="AEF72"/>
      <c r="AEG72"/>
      <c r="AEH72"/>
      <c r="AEI72"/>
      <c r="AEJ72"/>
      <c r="AEK72"/>
      <c r="AEL72"/>
      <c r="AEM72"/>
      <c r="AEN72"/>
      <c r="AEO72"/>
      <c r="AEP72"/>
      <c r="AEQ72"/>
      <c r="AER72"/>
      <c r="AES72"/>
      <c r="AET72"/>
      <c r="AEU72"/>
      <c r="AEV72"/>
      <c r="AEW72"/>
      <c r="AEX72"/>
      <c r="AEY72"/>
      <c r="AEZ72"/>
      <c r="AFA72"/>
      <c r="AFB72"/>
      <c r="AFC72"/>
      <c r="AFD72"/>
      <c r="AFE72"/>
      <c r="AFF72"/>
      <c r="AFG72"/>
      <c r="AFH72"/>
      <c r="AFI72"/>
      <c r="AFJ72"/>
      <c r="AFK72"/>
      <c r="AFL72"/>
      <c r="AFM72"/>
      <c r="AFN72"/>
      <c r="AFO72"/>
      <c r="AFP72"/>
      <c r="AFQ72"/>
      <c r="AFR72"/>
      <c r="AFS72"/>
      <c r="AFT72"/>
      <c r="AFU72"/>
      <c r="AFV72"/>
      <c r="AFW72"/>
      <c r="AFX72"/>
      <c r="AFY72"/>
      <c r="AFZ72"/>
      <c r="AGA72"/>
      <c r="AGB72"/>
      <c r="AGC72"/>
      <c r="AGD72"/>
      <c r="AGE72"/>
      <c r="AGF72"/>
      <c r="AGG72"/>
      <c r="AGH72"/>
      <c r="AGI72"/>
      <c r="AGJ72"/>
      <c r="AGK72"/>
      <c r="AGL72"/>
      <c r="AGM72"/>
      <c r="AGN72"/>
      <c r="AGO72"/>
      <c r="AGP72"/>
      <c r="AGQ72"/>
      <c r="AGR72"/>
      <c r="AGS72"/>
      <c r="AGT72"/>
      <c r="AGU72"/>
      <c r="AGV72"/>
      <c r="AGW72"/>
      <c r="AGX72"/>
      <c r="AGY72"/>
      <c r="AGZ72"/>
      <c r="AHA72"/>
      <c r="AHB72"/>
      <c r="AHC72"/>
      <c r="AHD72"/>
      <c r="AHE72"/>
      <c r="AHF72"/>
      <c r="AHG72"/>
      <c r="AHH72"/>
      <c r="AHI72"/>
      <c r="AHJ72"/>
      <c r="AHK72"/>
      <c r="AHL72"/>
      <c r="AHM72"/>
      <c r="AHN72"/>
      <c r="AHO72"/>
      <c r="AHP72"/>
      <c r="AHQ72"/>
      <c r="AHR72"/>
      <c r="AHS72"/>
      <c r="AHT72"/>
      <c r="AHU72"/>
      <c r="AHV72"/>
      <c r="AHW72"/>
      <c r="AHX72"/>
      <c r="AHY72"/>
      <c r="AHZ72"/>
      <c r="AIA72"/>
      <c r="AIB72"/>
      <c r="AIC72"/>
      <c r="AID72"/>
      <c r="AIE72"/>
      <c r="AIF72"/>
      <c r="AIG72"/>
      <c r="AIH72"/>
      <c r="AII72"/>
      <c r="AIJ72"/>
      <c r="AIK72"/>
      <c r="AIL72"/>
      <c r="AIM72"/>
      <c r="AIN72"/>
      <c r="AIO72"/>
      <c r="AIP72"/>
      <c r="AIQ72"/>
      <c r="AIR72"/>
      <c r="AIS72"/>
      <c r="AIT72"/>
      <c r="AIU72"/>
      <c r="AIV72"/>
      <c r="AIW72"/>
      <c r="AIX72"/>
      <c r="AIY72"/>
      <c r="AIZ72"/>
      <c r="AJA72"/>
      <c r="AJB72"/>
      <c r="AJC72"/>
      <c r="AJD72"/>
      <c r="AJE72"/>
      <c r="AJF72"/>
      <c r="AJG72"/>
      <c r="AJH72"/>
      <c r="AJI72"/>
      <c r="AJJ72"/>
      <c r="AJK72"/>
      <c r="AJL72"/>
      <c r="AJM72"/>
      <c r="AJN72"/>
      <c r="AJO72"/>
      <c r="AJP72"/>
      <c r="AJQ72"/>
      <c r="AJR72"/>
      <c r="AJS72"/>
      <c r="AJT72"/>
      <c r="AJU72"/>
      <c r="AJV72"/>
      <c r="AJW72"/>
      <c r="AJX72"/>
      <c r="AJY72"/>
      <c r="AJZ72"/>
      <c r="AKA72"/>
      <c r="AKB72"/>
      <c r="AKC72"/>
      <c r="AKD72"/>
      <c r="AKE72"/>
      <c r="AKF72"/>
      <c r="AKG72"/>
      <c r="AKH72"/>
      <c r="AKI72"/>
      <c r="AKJ72"/>
      <c r="AKK72"/>
      <c r="AKL72"/>
      <c r="AKM72"/>
      <c r="AKN72"/>
      <c r="AKO72"/>
      <c r="AKP72"/>
      <c r="AKQ72"/>
      <c r="AKR72"/>
      <c r="AKS72"/>
      <c r="AKT72"/>
      <c r="AKU72"/>
      <c r="AKV72"/>
      <c r="AKW72"/>
      <c r="AKX72"/>
      <c r="AKY72"/>
      <c r="AKZ72"/>
      <c r="ALA72"/>
      <c r="ALB72"/>
      <c r="ALC72"/>
      <c r="ALD72"/>
      <c r="ALE72"/>
      <c r="ALF72"/>
      <c r="ALG72"/>
      <c r="ALH72"/>
      <c r="ALI72"/>
      <c r="ALJ72"/>
      <c r="ALK72"/>
      <c r="ALL72"/>
      <c r="ALM72"/>
      <c r="ALN72"/>
      <c r="ALO72"/>
      <c r="ALP72"/>
      <c r="ALQ72"/>
      <c r="ALR72"/>
      <c r="ALS72"/>
      <c r="ALT72"/>
      <c r="ALU72"/>
      <c r="ALV72"/>
      <c r="ALW72"/>
      <c r="ALX72"/>
      <c r="ALY72"/>
      <c r="ALZ72"/>
      <c r="AMA72"/>
      <c r="AMB72"/>
      <c r="AMC72"/>
      <c r="AMD72"/>
      <c r="AME72"/>
      <c r="AMF72"/>
      <c r="AMG72"/>
      <c r="AMH72"/>
      <c r="AMI72"/>
      <c r="AMJ72"/>
      <c r="AMK72"/>
      <c r="AML72"/>
      <c r="AMM72"/>
      <c r="AMN72"/>
      <c r="AMO72"/>
      <c r="AMP72"/>
      <c r="AMQ72"/>
      <c r="AMR72"/>
      <c r="AMS72"/>
      <c r="AMT72"/>
      <c r="AMU72"/>
      <c r="AMV72"/>
      <c r="AMW72"/>
      <c r="AMX72"/>
      <c r="AMY72"/>
      <c r="AMZ72"/>
      <c r="ANA72"/>
      <c r="ANB72"/>
      <c r="ANC72"/>
      <c r="AND72"/>
      <c r="ANE72"/>
      <c r="ANF72"/>
      <c r="ANG72"/>
      <c r="ANH72"/>
      <c r="ANI72"/>
      <c r="ANJ72"/>
      <c r="ANK72"/>
      <c r="ANL72"/>
      <c r="ANM72"/>
      <c r="ANN72"/>
      <c r="ANO72"/>
      <c r="ANP72"/>
    </row>
    <row r="73" spans="1:1056" s="28" customFormat="1" ht="45" x14ac:dyDescent="0.5">
      <c r="A73" s="23">
        <v>46</v>
      </c>
      <c r="B73" s="29">
        <v>5.3</v>
      </c>
      <c r="C73" s="25"/>
      <c r="D73" s="25" t="s">
        <v>3</v>
      </c>
      <c r="E73" s="25" t="s">
        <v>2</v>
      </c>
      <c r="F73" s="25" t="s">
        <v>103</v>
      </c>
      <c r="G73" s="30"/>
      <c r="H73" s="47" t="s">
        <v>244</v>
      </c>
      <c r="I73" s="52" t="s">
        <v>126</v>
      </c>
      <c r="J73" s="52"/>
      <c r="K73" s="50" t="s">
        <v>131</v>
      </c>
      <c r="L73" s="52" t="s">
        <v>127</v>
      </c>
      <c r="M73" s="15">
        <v>2</v>
      </c>
      <c r="N73" s="27" t="s">
        <v>152</v>
      </c>
      <c r="O73" s="31" t="s">
        <v>114</v>
      </c>
      <c r="P73" s="25" t="s">
        <v>264</v>
      </c>
      <c r="Q73" s="37"/>
      <c r="R73" s="37" t="s">
        <v>126</v>
      </c>
      <c r="S73" s="44" t="s">
        <v>355</v>
      </c>
      <c r="T73" s="44" t="s">
        <v>505</v>
      </c>
      <c r="U73" s="59" t="str">
        <f t="shared" ref="U73:U99" si="5">I73</f>
        <v>N/A</v>
      </c>
      <c r="V73" s="149" t="s">
        <v>508</v>
      </c>
      <c r="W73" s="150">
        <v>2</v>
      </c>
      <c r="X73" s="150">
        <v>30</v>
      </c>
      <c r="Y73" s="155">
        <f t="shared" ref="Y73:Y104" si="6">W73+X73</f>
        <v>32</v>
      </c>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c r="IW73"/>
      <c r="IX73"/>
      <c r="IY73"/>
      <c r="IZ73"/>
      <c r="JA73"/>
      <c r="JB73"/>
      <c r="JC73"/>
      <c r="JD73"/>
      <c r="JE73"/>
      <c r="JF73"/>
      <c r="JG73"/>
      <c r="JH73"/>
      <c r="JI73"/>
      <c r="JJ73"/>
      <c r="JK73"/>
      <c r="JL73"/>
      <c r="JM73"/>
      <c r="JN73"/>
      <c r="JO73"/>
      <c r="JP73"/>
      <c r="JQ73"/>
      <c r="JR73"/>
      <c r="JS73"/>
      <c r="JT73"/>
      <c r="JU73"/>
      <c r="JV73"/>
      <c r="JW73"/>
      <c r="JX73"/>
      <c r="JY73"/>
      <c r="JZ73"/>
      <c r="KA73"/>
      <c r="KB73"/>
      <c r="KC73"/>
      <c r="KD73"/>
      <c r="KE73"/>
      <c r="KF73"/>
      <c r="KG73"/>
      <c r="KH73"/>
      <c r="KI73"/>
      <c r="KJ73"/>
      <c r="KK73"/>
      <c r="KL73"/>
      <c r="KM73"/>
      <c r="KN73"/>
      <c r="KO73"/>
      <c r="KP73"/>
      <c r="KQ73"/>
      <c r="KR73"/>
      <c r="KS73"/>
      <c r="KT73"/>
      <c r="KU73"/>
      <c r="KV73"/>
      <c r="KW73"/>
      <c r="KX73"/>
      <c r="KY73"/>
      <c r="KZ73"/>
      <c r="LA73"/>
      <c r="LB73"/>
      <c r="LC73"/>
      <c r="LD73"/>
      <c r="LE73"/>
      <c r="LF73"/>
      <c r="LG73"/>
      <c r="LH73"/>
      <c r="LI73"/>
      <c r="LJ73"/>
      <c r="LK73"/>
      <c r="LL73"/>
      <c r="LM73"/>
      <c r="LN73"/>
      <c r="LO73"/>
      <c r="LP73"/>
      <c r="LQ73"/>
      <c r="LR73"/>
      <c r="LS73"/>
      <c r="LT73"/>
      <c r="LU73"/>
      <c r="LV73"/>
      <c r="LW73"/>
      <c r="LX73"/>
      <c r="LY73"/>
      <c r="LZ73"/>
      <c r="MA73"/>
      <c r="MB73"/>
      <c r="MC73"/>
      <c r="MD73"/>
      <c r="ME73"/>
      <c r="MF73"/>
      <c r="MG73"/>
      <c r="MH73"/>
      <c r="MI73"/>
      <c r="MJ73"/>
      <c r="MK73"/>
      <c r="ML73"/>
      <c r="MM73"/>
      <c r="MN73"/>
      <c r="MO73"/>
      <c r="MP73"/>
      <c r="MQ73"/>
      <c r="MR73"/>
      <c r="MS73"/>
      <c r="MT73"/>
      <c r="MU73"/>
      <c r="MV73"/>
      <c r="MW73"/>
      <c r="MX73"/>
      <c r="MY73"/>
      <c r="MZ73"/>
      <c r="NA73"/>
      <c r="NB73"/>
      <c r="NC73"/>
      <c r="ND73"/>
      <c r="NE73"/>
      <c r="NF73"/>
      <c r="NG73"/>
      <c r="NH73"/>
      <c r="NI73"/>
      <c r="NJ73"/>
      <c r="NK73"/>
      <c r="NL73"/>
      <c r="NM73"/>
      <c r="NN73"/>
      <c r="NO73"/>
      <c r="NP73"/>
      <c r="NQ73"/>
      <c r="NR73"/>
      <c r="NS73"/>
      <c r="NT73"/>
      <c r="NU73"/>
      <c r="NV73"/>
      <c r="NW73"/>
      <c r="NX73"/>
      <c r="NY73"/>
      <c r="NZ73"/>
      <c r="OA73"/>
      <c r="OB73"/>
      <c r="OC73"/>
      <c r="OD73"/>
      <c r="OE73"/>
      <c r="OF73"/>
      <c r="OG73"/>
      <c r="OH73"/>
      <c r="OI73"/>
      <c r="OJ73"/>
      <c r="OK73"/>
      <c r="OL73"/>
      <c r="OM73"/>
      <c r="ON73"/>
      <c r="OO73"/>
      <c r="OP73"/>
      <c r="OQ73"/>
      <c r="OR73"/>
      <c r="OS73"/>
      <c r="OT73"/>
      <c r="OU73"/>
      <c r="OV73"/>
      <c r="OW73"/>
      <c r="OX73"/>
      <c r="OY73"/>
      <c r="OZ73"/>
      <c r="PA73"/>
      <c r="PB73"/>
      <c r="PC73"/>
      <c r="PD73"/>
      <c r="PE73"/>
      <c r="PF73"/>
      <c r="PG73"/>
      <c r="PH73"/>
      <c r="PI73"/>
      <c r="PJ73"/>
      <c r="PK73"/>
      <c r="PL73"/>
      <c r="PM73"/>
      <c r="PN73"/>
      <c r="PO73"/>
      <c r="PP73"/>
      <c r="PQ73"/>
      <c r="PR73"/>
      <c r="PS73"/>
      <c r="PT73"/>
      <c r="PU73"/>
      <c r="PV73"/>
      <c r="PW73"/>
      <c r="PX73"/>
      <c r="PY73"/>
      <c r="PZ73"/>
      <c r="QA73"/>
      <c r="QB73"/>
      <c r="QC73"/>
      <c r="QD73"/>
      <c r="QE73"/>
      <c r="QF73"/>
      <c r="QG73"/>
      <c r="QH73"/>
      <c r="QI73"/>
      <c r="QJ73"/>
      <c r="QK73"/>
      <c r="QL73"/>
      <c r="QM73"/>
      <c r="QN73"/>
      <c r="QO73"/>
      <c r="QP73"/>
      <c r="QQ73"/>
      <c r="QR73"/>
      <c r="QS73"/>
      <c r="QT73"/>
      <c r="QU73"/>
      <c r="QV73"/>
      <c r="QW73"/>
      <c r="QX73"/>
      <c r="QY73"/>
      <c r="QZ73"/>
      <c r="RA73"/>
      <c r="RB73"/>
      <c r="RC73"/>
      <c r="RD73"/>
      <c r="RE73"/>
      <c r="RF73"/>
      <c r="RG73"/>
      <c r="RH73"/>
      <c r="RI73"/>
      <c r="RJ73"/>
      <c r="RK73"/>
      <c r="RL73"/>
      <c r="RM73"/>
      <c r="RN73"/>
      <c r="RO73"/>
      <c r="RP73"/>
      <c r="RQ73"/>
      <c r="RR73"/>
      <c r="RS73"/>
      <c r="RT73"/>
      <c r="RU73"/>
      <c r="RV73"/>
      <c r="RW73"/>
      <c r="RX73"/>
      <c r="RY73"/>
      <c r="RZ73"/>
      <c r="SA73"/>
      <c r="SB73"/>
      <c r="SC73"/>
      <c r="SD73"/>
      <c r="SE73"/>
      <c r="SF73"/>
      <c r="SG73"/>
      <c r="SH73"/>
      <c r="SI73"/>
      <c r="SJ73"/>
      <c r="SK73"/>
      <c r="SL73"/>
      <c r="SM73"/>
      <c r="SN73"/>
      <c r="SO73"/>
      <c r="SP73"/>
      <c r="SQ73"/>
      <c r="SR73"/>
      <c r="SS73"/>
      <c r="ST73"/>
      <c r="SU73"/>
      <c r="SV73"/>
      <c r="SW73"/>
      <c r="SX73"/>
      <c r="SY73"/>
      <c r="SZ73"/>
      <c r="TA73"/>
      <c r="TB73"/>
      <c r="TC73"/>
      <c r="TD73"/>
      <c r="TE73"/>
      <c r="TF73"/>
      <c r="TG73"/>
      <c r="TH73"/>
      <c r="TI73"/>
      <c r="TJ73"/>
      <c r="TK73"/>
      <c r="TL73"/>
      <c r="TM73"/>
      <c r="TN73"/>
      <c r="TO73"/>
      <c r="TP73"/>
      <c r="TQ73"/>
      <c r="TR73"/>
      <c r="TS73"/>
      <c r="TT73"/>
      <c r="TU73"/>
      <c r="TV73"/>
      <c r="TW73"/>
      <c r="TX73"/>
      <c r="TY73"/>
      <c r="TZ73"/>
      <c r="UA73"/>
      <c r="UB73"/>
      <c r="UC73"/>
      <c r="UD73"/>
      <c r="UE73"/>
      <c r="UF73"/>
      <c r="UG73"/>
      <c r="UH73"/>
      <c r="UI73"/>
      <c r="UJ73"/>
      <c r="UK73"/>
      <c r="UL73"/>
      <c r="UM73"/>
      <c r="UN73"/>
      <c r="UO73"/>
      <c r="UP73"/>
      <c r="UQ73"/>
      <c r="UR73"/>
      <c r="US73"/>
      <c r="UT73"/>
      <c r="UU73"/>
      <c r="UV73"/>
      <c r="UW73"/>
      <c r="UX73"/>
      <c r="UY73"/>
      <c r="UZ73"/>
      <c r="VA73"/>
      <c r="VB73"/>
      <c r="VC73"/>
      <c r="VD73"/>
      <c r="VE73"/>
      <c r="VF73"/>
      <c r="VG73"/>
      <c r="VH73"/>
      <c r="VI73"/>
      <c r="VJ73"/>
      <c r="VK73"/>
      <c r="VL73"/>
      <c r="VM73"/>
      <c r="VN73"/>
      <c r="VO73"/>
      <c r="VP73"/>
      <c r="VQ73"/>
      <c r="VR73"/>
      <c r="VS73"/>
      <c r="VT73"/>
      <c r="VU73"/>
      <c r="VV73"/>
      <c r="VW73"/>
      <c r="VX73"/>
      <c r="VY73"/>
      <c r="VZ73"/>
      <c r="WA73"/>
      <c r="WB73"/>
      <c r="WC73"/>
      <c r="WD73"/>
      <c r="WE73"/>
      <c r="WF73"/>
      <c r="WG73"/>
      <c r="WH73"/>
      <c r="WI73"/>
      <c r="WJ73"/>
      <c r="WK73"/>
      <c r="WL73"/>
      <c r="WM73"/>
      <c r="WN73"/>
      <c r="WO73"/>
      <c r="WP73"/>
      <c r="WQ73"/>
      <c r="WR73"/>
      <c r="WS73"/>
      <c r="WT73"/>
      <c r="WU73"/>
      <c r="WV73"/>
      <c r="WW73"/>
      <c r="WX73"/>
      <c r="WY73"/>
      <c r="WZ73"/>
      <c r="XA73"/>
      <c r="XB73"/>
      <c r="XC73"/>
      <c r="XD73"/>
      <c r="XE73"/>
      <c r="XF73"/>
      <c r="XG73"/>
      <c r="XH73"/>
      <c r="XI73"/>
      <c r="XJ73"/>
      <c r="XK73"/>
      <c r="XL73"/>
      <c r="XM73"/>
      <c r="XN73"/>
      <c r="XO73"/>
      <c r="XP73"/>
      <c r="XQ73"/>
      <c r="XR73"/>
      <c r="XS73"/>
      <c r="XT73"/>
      <c r="XU73"/>
      <c r="XV73"/>
      <c r="XW73"/>
      <c r="XX73"/>
      <c r="XY73"/>
      <c r="XZ73"/>
      <c r="YA73"/>
      <c r="YB73"/>
      <c r="YC73"/>
      <c r="YD73"/>
      <c r="YE73"/>
      <c r="YF73"/>
      <c r="YG73"/>
      <c r="YH73"/>
      <c r="YI73"/>
      <c r="YJ73"/>
      <c r="YK73"/>
      <c r="YL73"/>
      <c r="YM73"/>
      <c r="YN73"/>
      <c r="YO73"/>
      <c r="YP73"/>
      <c r="YQ73"/>
      <c r="YR73"/>
      <c r="YS73"/>
      <c r="YT73"/>
      <c r="YU73"/>
      <c r="YV73"/>
      <c r="YW73"/>
      <c r="YX73"/>
      <c r="YY73"/>
      <c r="YZ73"/>
      <c r="ZA73"/>
      <c r="ZB73"/>
      <c r="ZC73"/>
      <c r="ZD73"/>
      <c r="ZE73"/>
      <c r="ZF73"/>
      <c r="ZG73"/>
      <c r="ZH73"/>
      <c r="ZI73"/>
      <c r="ZJ73"/>
      <c r="ZK73"/>
      <c r="ZL73"/>
      <c r="ZM73"/>
      <c r="ZN73"/>
      <c r="ZO73"/>
      <c r="ZP73"/>
      <c r="ZQ73"/>
      <c r="ZR73"/>
      <c r="ZS73"/>
      <c r="ZT73"/>
      <c r="ZU73"/>
      <c r="ZV73"/>
      <c r="ZW73"/>
      <c r="ZX73"/>
      <c r="ZY73"/>
      <c r="ZZ73"/>
      <c r="AAA73"/>
      <c r="AAB73"/>
      <c r="AAC73"/>
      <c r="AAD73"/>
      <c r="AAE73"/>
      <c r="AAF73"/>
      <c r="AAG73"/>
      <c r="AAH73"/>
      <c r="AAI73"/>
      <c r="AAJ73"/>
      <c r="AAK73"/>
      <c r="AAL73"/>
      <c r="AAM73"/>
      <c r="AAN73"/>
      <c r="AAO73"/>
      <c r="AAP73"/>
      <c r="AAQ73"/>
      <c r="AAR73"/>
      <c r="AAS73"/>
      <c r="AAT73"/>
      <c r="AAU73"/>
      <c r="AAV73"/>
      <c r="AAW73"/>
      <c r="AAX73"/>
      <c r="AAY73"/>
      <c r="AAZ73"/>
      <c r="ABA73"/>
      <c r="ABB73"/>
      <c r="ABC73"/>
      <c r="ABD73"/>
      <c r="ABE73"/>
      <c r="ABF73"/>
      <c r="ABG73"/>
      <c r="ABH73"/>
      <c r="ABI73"/>
      <c r="ABJ73"/>
      <c r="ABK73"/>
      <c r="ABL73"/>
      <c r="ABM73"/>
      <c r="ABN73"/>
      <c r="ABO73"/>
      <c r="ABP73"/>
      <c r="ABQ73"/>
      <c r="ABR73"/>
      <c r="ABS73"/>
      <c r="ABT73"/>
      <c r="ABU73"/>
      <c r="ABV73"/>
      <c r="ABW73"/>
      <c r="ABX73"/>
      <c r="ABY73"/>
      <c r="ABZ73"/>
      <c r="ACA73"/>
      <c r="ACB73"/>
      <c r="ACC73"/>
      <c r="ACD73"/>
      <c r="ACE73"/>
      <c r="ACF73"/>
      <c r="ACG73"/>
      <c r="ACH73"/>
      <c r="ACI73"/>
      <c r="ACJ73"/>
      <c r="ACK73"/>
      <c r="ACL73"/>
      <c r="ACM73"/>
      <c r="ACN73"/>
      <c r="ACO73"/>
      <c r="ACP73"/>
      <c r="ACQ73"/>
      <c r="ACR73"/>
      <c r="ACS73"/>
      <c r="ACT73"/>
      <c r="ACU73"/>
      <c r="ACV73"/>
      <c r="ACW73"/>
      <c r="ACX73"/>
      <c r="ACY73"/>
      <c r="ACZ73"/>
      <c r="ADA73"/>
      <c r="ADB73"/>
      <c r="ADC73"/>
      <c r="ADD73"/>
      <c r="ADE73"/>
      <c r="ADF73"/>
      <c r="ADG73"/>
      <c r="ADH73"/>
      <c r="ADI73"/>
      <c r="ADJ73"/>
      <c r="ADK73"/>
      <c r="ADL73"/>
      <c r="ADM73"/>
      <c r="ADN73"/>
      <c r="ADO73"/>
      <c r="ADP73"/>
      <c r="ADQ73"/>
      <c r="ADR73"/>
      <c r="ADS73"/>
      <c r="ADT73"/>
      <c r="ADU73"/>
      <c r="ADV73"/>
      <c r="ADW73"/>
      <c r="ADX73"/>
      <c r="ADY73"/>
      <c r="ADZ73"/>
      <c r="AEA73"/>
      <c r="AEB73"/>
      <c r="AEC73"/>
      <c r="AED73"/>
      <c r="AEE73"/>
      <c r="AEF73"/>
      <c r="AEG73"/>
      <c r="AEH73"/>
      <c r="AEI73"/>
      <c r="AEJ73"/>
      <c r="AEK73"/>
      <c r="AEL73"/>
      <c r="AEM73"/>
      <c r="AEN73"/>
      <c r="AEO73"/>
      <c r="AEP73"/>
      <c r="AEQ73"/>
      <c r="AER73"/>
      <c r="AES73"/>
      <c r="AET73"/>
      <c r="AEU73"/>
      <c r="AEV73"/>
      <c r="AEW73"/>
      <c r="AEX73"/>
      <c r="AEY73"/>
      <c r="AEZ73"/>
      <c r="AFA73"/>
      <c r="AFB73"/>
      <c r="AFC73"/>
      <c r="AFD73"/>
      <c r="AFE73"/>
      <c r="AFF73"/>
      <c r="AFG73"/>
      <c r="AFH73"/>
      <c r="AFI73"/>
      <c r="AFJ73"/>
      <c r="AFK73"/>
      <c r="AFL73"/>
      <c r="AFM73"/>
      <c r="AFN73"/>
      <c r="AFO73"/>
      <c r="AFP73"/>
      <c r="AFQ73"/>
      <c r="AFR73"/>
      <c r="AFS73"/>
      <c r="AFT73"/>
      <c r="AFU73"/>
      <c r="AFV73"/>
      <c r="AFW73"/>
      <c r="AFX73"/>
      <c r="AFY73"/>
      <c r="AFZ73"/>
      <c r="AGA73"/>
      <c r="AGB73"/>
      <c r="AGC73"/>
      <c r="AGD73"/>
      <c r="AGE73"/>
      <c r="AGF73"/>
      <c r="AGG73"/>
      <c r="AGH73"/>
      <c r="AGI73"/>
      <c r="AGJ73"/>
      <c r="AGK73"/>
      <c r="AGL73"/>
      <c r="AGM73"/>
      <c r="AGN73"/>
      <c r="AGO73"/>
      <c r="AGP73"/>
      <c r="AGQ73"/>
      <c r="AGR73"/>
      <c r="AGS73"/>
      <c r="AGT73"/>
      <c r="AGU73"/>
      <c r="AGV73"/>
      <c r="AGW73"/>
      <c r="AGX73"/>
      <c r="AGY73"/>
      <c r="AGZ73"/>
      <c r="AHA73"/>
      <c r="AHB73"/>
      <c r="AHC73"/>
      <c r="AHD73"/>
      <c r="AHE73"/>
      <c r="AHF73"/>
      <c r="AHG73"/>
      <c r="AHH73"/>
      <c r="AHI73"/>
      <c r="AHJ73"/>
      <c r="AHK73"/>
      <c r="AHL73"/>
      <c r="AHM73"/>
      <c r="AHN73"/>
      <c r="AHO73"/>
      <c r="AHP73"/>
      <c r="AHQ73"/>
      <c r="AHR73"/>
      <c r="AHS73"/>
      <c r="AHT73"/>
      <c r="AHU73"/>
      <c r="AHV73"/>
      <c r="AHW73"/>
      <c r="AHX73"/>
      <c r="AHY73"/>
      <c r="AHZ73"/>
      <c r="AIA73"/>
      <c r="AIB73"/>
      <c r="AIC73"/>
      <c r="AID73"/>
      <c r="AIE73"/>
      <c r="AIF73"/>
      <c r="AIG73"/>
      <c r="AIH73"/>
      <c r="AII73"/>
      <c r="AIJ73"/>
      <c r="AIK73"/>
      <c r="AIL73"/>
      <c r="AIM73"/>
      <c r="AIN73"/>
      <c r="AIO73"/>
      <c r="AIP73"/>
      <c r="AIQ73"/>
      <c r="AIR73"/>
      <c r="AIS73"/>
      <c r="AIT73"/>
      <c r="AIU73"/>
      <c r="AIV73"/>
      <c r="AIW73"/>
      <c r="AIX73"/>
      <c r="AIY73"/>
      <c r="AIZ73"/>
      <c r="AJA73"/>
      <c r="AJB73"/>
      <c r="AJC73"/>
      <c r="AJD73"/>
      <c r="AJE73"/>
      <c r="AJF73"/>
      <c r="AJG73"/>
      <c r="AJH73"/>
      <c r="AJI73"/>
      <c r="AJJ73"/>
      <c r="AJK73"/>
      <c r="AJL73"/>
      <c r="AJM73"/>
      <c r="AJN73"/>
      <c r="AJO73"/>
      <c r="AJP73"/>
      <c r="AJQ73"/>
      <c r="AJR73"/>
      <c r="AJS73"/>
      <c r="AJT73"/>
      <c r="AJU73"/>
      <c r="AJV73"/>
      <c r="AJW73"/>
      <c r="AJX73"/>
      <c r="AJY73"/>
      <c r="AJZ73"/>
      <c r="AKA73"/>
      <c r="AKB73"/>
      <c r="AKC73"/>
      <c r="AKD73"/>
      <c r="AKE73"/>
      <c r="AKF73"/>
      <c r="AKG73"/>
      <c r="AKH73"/>
      <c r="AKI73"/>
      <c r="AKJ73"/>
      <c r="AKK73"/>
      <c r="AKL73"/>
      <c r="AKM73"/>
      <c r="AKN73"/>
      <c r="AKO73"/>
      <c r="AKP73"/>
      <c r="AKQ73"/>
      <c r="AKR73"/>
      <c r="AKS73"/>
      <c r="AKT73"/>
      <c r="AKU73"/>
      <c r="AKV73"/>
      <c r="AKW73"/>
      <c r="AKX73"/>
      <c r="AKY73"/>
      <c r="AKZ73"/>
      <c r="ALA73"/>
      <c r="ALB73"/>
      <c r="ALC73"/>
      <c r="ALD73"/>
      <c r="ALE73"/>
      <c r="ALF73"/>
      <c r="ALG73"/>
      <c r="ALH73"/>
      <c r="ALI73"/>
      <c r="ALJ73"/>
      <c r="ALK73"/>
      <c r="ALL73"/>
      <c r="ALM73"/>
      <c r="ALN73"/>
      <c r="ALO73"/>
      <c r="ALP73"/>
      <c r="ALQ73"/>
      <c r="ALR73"/>
      <c r="ALS73"/>
      <c r="ALT73"/>
      <c r="ALU73"/>
      <c r="ALV73"/>
      <c r="ALW73"/>
      <c r="ALX73"/>
      <c r="ALY73"/>
      <c r="ALZ73"/>
      <c r="AMA73"/>
      <c r="AMB73"/>
      <c r="AMC73"/>
      <c r="AMD73"/>
      <c r="AME73"/>
      <c r="AMF73"/>
      <c r="AMG73"/>
      <c r="AMH73"/>
      <c r="AMI73"/>
      <c r="AMJ73"/>
      <c r="AMK73"/>
      <c r="AML73"/>
      <c r="AMM73"/>
      <c r="AMN73"/>
      <c r="AMO73"/>
      <c r="AMP73"/>
      <c r="AMQ73"/>
      <c r="AMR73"/>
      <c r="AMS73"/>
      <c r="AMT73"/>
      <c r="AMU73"/>
      <c r="AMV73"/>
      <c r="AMW73"/>
      <c r="AMX73"/>
      <c r="AMY73"/>
      <c r="AMZ73"/>
      <c r="ANA73"/>
      <c r="ANB73"/>
      <c r="ANC73"/>
      <c r="AND73"/>
      <c r="ANE73"/>
      <c r="ANF73"/>
      <c r="ANG73"/>
      <c r="ANH73"/>
      <c r="ANI73"/>
      <c r="ANJ73"/>
      <c r="ANK73"/>
      <c r="ANL73"/>
      <c r="ANM73"/>
      <c r="ANN73"/>
      <c r="ANO73"/>
      <c r="ANP73"/>
    </row>
    <row r="74" spans="1:1056" s="28" customFormat="1" ht="45" x14ac:dyDescent="0.5">
      <c r="A74" s="23">
        <v>47</v>
      </c>
      <c r="B74" s="24">
        <v>5.4</v>
      </c>
      <c r="C74" s="25"/>
      <c r="D74" s="25" t="s">
        <v>3</v>
      </c>
      <c r="E74" s="25" t="s">
        <v>2</v>
      </c>
      <c r="F74" s="25" t="s">
        <v>103</v>
      </c>
      <c r="G74" s="25"/>
      <c r="H74" s="47" t="s">
        <v>245</v>
      </c>
      <c r="I74" s="52" t="s">
        <v>126</v>
      </c>
      <c r="J74" s="52" t="s">
        <v>127</v>
      </c>
      <c r="K74" s="50" t="s">
        <v>131</v>
      </c>
      <c r="L74" s="52" t="s">
        <v>127</v>
      </c>
      <c r="M74" s="15">
        <v>2</v>
      </c>
      <c r="N74" s="27" t="s">
        <v>152</v>
      </c>
      <c r="O74" s="31" t="s">
        <v>115</v>
      </c>
      <c r="P74" s="25" t="s">
        <v>264</v>
      </c>
      <c r="Q74" s="37"/>
      <c r="R74" s="37" t="s">
        <v>126</v>
      </c>
      <c r="S74" s="44" t="s">
        <v>355</v>
      </c>
      <c r="T74" s="44" t="s">
        <v>505</v>
      </c>
      <c r="U74" s="59" t="str">
        <f t="shared" si="5"/>
        <v>N/A</v>
      </c>
      <c r="V74" s="149" t="s">
        <v>508</v>
      </c>
      <c r="W74" s="150">
        <v>2</v>
      </c>
      <c r="X74" s="150">
        <v>30</v>
      </c>
      <c r="Y74" s="155">
        <f t="shared" si="6"/>
        <v>32</v>
      </c>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c r="IW74"/>
      <c r="IX74"/>
      <c r="IY74"/>
      <c r="IZ74"/>
      <c r="JA74"/>
      <c r="JB74"/>
      <c r="JC74"/>
      <c r="JD74"/>
      <c r="JE74"/>
      <c r="JF74"/>
      <c r="JG74"/>
      <c r="JH74"/>
      <c r="JI74"/>
      <c r="JJ74"/>
      <c r="JK74"/>
      <c r="JL74"/>
      <c r="JM74"/>
      <c r="JN74"/>
      <c r="JO74"/>
      <c r="JP74"/>
      <c r="JQ74"/>
      <c r="JR74"/>
      <c r="JS74"/>
      <c r="JT74"/>
      <c r="JU74"/>
      <c r="JV74"/>
      <c r="JW74"/>
      <c r="JX74"/>
      <c r="JY74"/>
      <c r="JZ74"/>
      <c r="KA74"/>
      <c r="KB74"/>
      <c r="KC74"/>
      <c r="KD74"/>
      <c r="KE74"/>
      <c r="KF74"/>
      <c r="KG74"/>
      <c r="KH74"/>
      <c r="KI74"/>
      <c r="KJ74"/>
      <c r="KK74"/>
      <c r="KL74"/>
      <c r="KM74"/>
      <c r="KN74"/>
      <c r="KO74"/>
      <c r="KP74"/>
      <c r="KQ74"/>
      <c r="KR74"/>
      <c r="KS74"/>
      <c r="KT74"/>
      <c r="KU74"/>
      <c r="KV74"/>
      <c r="KW74"/>
      <c r="KX74"/>
      <c r="KY74"/>
      <c r="KZ74"/>
      <c r="LA74"/>
      <c r="LB74"/>
      <c r="LC74"/>
      <c r="LD74"/>
      <c r="LE74"/>
      <c r="LF74"/>
      <c r="LG74"/>
      <c r="LH74"/>
      <c r="LI74"/>
      <c r="LJ74"/>
      <c r="LK74"/>
      <c r="LL74"/>
      <c r="LM74"/>
      <c r="LN74"/>
      <c r="LO74"/>
      <c r="LP74"/>
      <c r="LQ74"/>
      <c r="LR74"/>
      <c r="LS74"/>
      <c r="LT74"/>
      <c r="LU74"/>
      <c r="LV74"/>
      <c r="LW74"/>
      <c r="LX74"/>
      <c r="LY74"/>
      <c r="LZ74"/>
      <c r="MA74"/>
      <c r="MB74"/>
      <c r="MC74"/>
      <c r="MD74"/>
      <c r="ME74"/>
      <c r="MF74"/>
      <c r="MG74"/>
      <c r="MH74"/>
      <c r="MI74"/>
      <c r="MJ74"/>
      <c r="MK74"/>
      <c r="ML74"/>
      <c r="MM74"/>
      <c r="MN74"/>
      <c r="MO74"/>
      <c r="MP74"/>
      <c r="MQ74"/>
      <c r="MR74"/>
      <c r="MS74"/>
      <c r="MT74"/>
      <c r="MU74"/>
      <c r="MV74"/>
      <c r="MW74"/>
      <c r="MX74"/>
      <c r="MY74"/>
      <c r="MZ74"/>
      <c r="NA74"/>
      <c r="NB74"/>
      <c r="NC74"/>
      <c r="ND74"/>
      <c r="NE74"/>
      <c r="NF74"/>
      <c r="NG74"/>
      <c r="NH74"/>
      <c r="NI74"/>
      <c r="NJ74"/>
      <c r="NK74"/>
      <c r="NL74"/>
      <c r="NM74"/>
      <c r="NN74"/>
      <c r="NO74"/>
      <c r="NP74"/>
      <c r="NQ74"/>
      <c r="NR74"/>
      <c r="NS74"/>
      <c r="NT74"/>
      <c r="NU74"/>
      <c r="NV74"/>
      <c r="NW74"/>
      <c r="NX74"/>
      <c r="NY74"/>
      <c r="NZ74"/>
      <c r="OA74"/>
      <c r="OB74"/>
      <c r="OC74"/>
      <c r="OD74"/>
      <c r="OE74"/>
      <c r="OF74"/>
      <c r="OG74"/>
      <c r="OH74"/>
      <c r="OI74"/>
      <c r="OJ74"/>
      <c r="OK74"/>
      <c r="OL74"/>
      <c r="OM74"/>
      <c r="ON74"/>
      <c r="OO74"/>
      <c r="OP74"/>
      <c r="OQ74"/>
      <c r="OR74"/>
      <c r="OS74"/>
      <c r="OT74"/>
      <c r="OU74"/>
      <c r="OV74"/>
      <c r="OW74"/>
      <c r="OX74"/>
      <c r="OY74"/>
      <c r="OZ74"/>
      <c r="PA74"/>
      <c r="PB74"/>
      <c r="PC74"/>
      <c r="PD74"/>
      <c r="PE74"/>
      <c r="PF74"/>
      <c r="PG74"/>
      <c r="PH74"/>
      <c r="PI74"/>
      <c r="PJ74"/>
      <c r="PK74"/>
      <c r="PL74"/>
      <c r="PM74"/>
      <c r="PN74"/>
      <c r="PO74"/>
      <c r="PP74"/>
      <c r="PQ74"/>
      <c r="PR74"/>
      <c r="PS74"/>
      <c r="PT74"/>
      <c r="PU74"/>
      <c r="PV74"/>
      <c r="PW74"/>
      <c r="PX74"/>
      <c r="PY74"/>
      <c r="PZ74"/>
      <c r="QA74"/>
      <c r="QB74"/>
      <c r="QC74"/>
      <c r="QD74"/>
      <c r="QE74"/>
      <c r="QF74"/>
      <c r="QG74"/>
      <c r="QH74"/>
      <c r="QI74"/>
      <c r="QJ74"/>
      <c r="QK74"/>
      <c r="QL74"/>
      <c r="QM74"/>
      <c r="QN74"/>
      <c r="QO74"/>
      <c r="QP74"/>
      <c r="QQ74"/>
      <c r="QR74"/>
      <c r="QS74"/>
      <c r="QT74"/>
      <c r="QU74"/>
      <c r="QV74"/>
      <c r="QW74"/>
      <c r="QX74"/>
      <c r="QY74"/>
      <c r="QZ74"/>
      <c r="RA74"/>
      <c r="RB74"/>
      <c r="RC74"/>
      <c r="RD74"/>
      <c r="RE74"/>
      <c r="RF74"/>
      <c r="RG74"/>
      <c r="RH74"/>
      <c r="RI74"/>
      <c r="RJ74"/>
      <c r="RK74"/>
      <c r="RL74"/>
      <c r="RM74"/>
      <c r="RN74"/>
      <c r="RO74"/>
      <c r="RP74"/>
      <c r="RQ74"/>
      <c r="RR74"/>
      <c r="RS74"/>
      <c r="RT74"/>
      <c r="RU74"/>
      <c r="RV74"/>
      <c r="RW74"/>
      <c r="RX74"/>
      <c r="RY74"/>
      <c r="RZ74"/>
      <c r="SA74"/>
      <c r="SB74"/>
      <c r="SC74"/>
      <c r="SD74"/>
      <c r="SE74"/>
      <c r="SF74"/>
      <c r="SG74"/>
      <c r="SH74"/>
      <c r="SI74"/>
      <c r="SJ74"/>
      <c r="SK74"/>
      <c r="SL74"/>
      <c r="SM74"/>
      <c r="SN74"/>
      <c r="SO74"/>
      <c r="SP74"/>
      <c r="SQ74"/>
      <c r="SR74"/>
      <c r="SS74"/>
      <c r="ST74"/>
      <c r="SU74"/>
      <c r="SV74"/>
      <c r="SW74"/>
      <c r="SX74"/>
      <c r="SY74"/>
      <c r="SZ74"/>
      <c r="TA74"/>
      <c r="TB74"/>
      <c r="TC74"/>
      <c r="TD74"/>
      <c r="TE74"/>
      <c r="TF74"/>
      <c r="TG74"/>
      <c r="TH74"/>
      <c r="TI74"/>
      <c r="TJ74"/>
      <c r="TK74"/>
      <c r="TL74"/>
      <c r="TM74"/>
      <c r="TN74"/>
      <c r="TO74"/>
      <c r="TP74"/>
      <c r="TQ74"/>
      <c r="TR74"/>
      <c r="TS74"/>
      <c r="TT74"/>
      <c r="TU74"/>
      <c r="TV74"/>
      <c r="TW74"/>
      <c r="TX74"/>
      <c r="TY74"/>
      <c r="TZ74"/>
      <c r="UA74"/>
      <c r="UB74"/>
      <c r="UC74"/>
      <c r="UD74"/>
      <c r="UE74"/>
      <c r="UF74"/>
      <c r="UG74"/>
      <c r="UH74"/>
      <c r="UI74"/>
      <c r="UJ74"/>
      <c r="UK74"/>
      <c r="UL74"/>
      <c r="UM74"/>
      <c r="UN74"/>
      <c r="UO74"/>
      <c r="UP74"/>
      <c r="UQ74"/>
      <c r="UR74"/>
      <c r="US74"/>
      <c r="UT74"/>
      <c r="UU74"/>
      <c r="UV74"/>
      <c r="UW74"/>
      <c r="UX74"/>
      <c r="UY74"/>
      <c r="UZ74"/>
      <c r="VA74"/>
      <c r="VB74"/>
      <c r="VC74"/>
      <c r="VD74"/>
      <c r="VE74"/>
      <c r="VF74"/>
      <c r="VG74"/>
      <c r="VH74"/>
      <c r="VI74"/>
      <c r="VJ74"/>
      <c r="VK74"/>
      <c r="VL74"/>
      <c r="VM74"/>
      <c r="VN74"/>
      <c r="VO74"/>
      <c r="VP74"/>
      <c r="VQ74"/>
      <c r="VR74"/>
      <c r="VS74"/>
      <c r="VT74"/>
      <c r="VU74"/>
      <c r="VV74"/>
      <c r="VW74"/>
      <c r="VX74"/>
      <c r="VY74"/>
      <c r="VZ74"/>
      <c r="WA74"/>
      <c r="WB74"/>
      <c r="WC74"/>
      <c r="WD74"/>
      <c r="WE74"/>
      <c r="WF74"/>
      <c r="WG74"/>
      <c r="WH74"/>
      <c r="WI74"/>
      <c r="WJ74"/>
      <c r="WK74"/>
      <c r="WL74"/>
      <c r="WM74"/>
      <c r="WN74"/>
      <c r="WO74"/>
      <c r="WP74"/>
      <c r="WQ74"/>
      <c r="WR74"/>
      <c r="WS74"/>
      <c r="WT74"/>
      <c r="WU74"/>
      <c r="WV74"/>
      <c r="WW74"/>
      <c r="WX74"/>
      <c r="WY74"/>
      <c r="WZ74"/>
      <c r="XA74"/>
      <c r="XB74"/>
      <c r="XC74"/>
      <c r="XD74"/>
      <c r="XE74"/>
      <c r="XF74"/>
      <c r="XG74"/>
      <c r="XH74"/>
      <c r="XI74"/>
      <c r="XJ74"/>
      <c r="XK74"/>
      <c r="XL74"/>
      <c r="XM74"/>
      <c r="XN74"/>
      <c r="XO74"/>
      <c r="XP74"/>
      <c r="XQ74"/>
      <c r="XR74"/>
      <c r="XS74"/>
      <c r="XT74"/>
      <c r="XU74"/>
      <c r="XV74"/>
      <c r="XW74"/>
      <c r="XX74"/>
      <c r="XY74"/>
      <c r="XZ74"/>
      <c r="YA74"/>
      <c r="YB74"/>
      <c r="YC74"/>
      <c r="YD74"/>
      <c r="YE74"/>
      <c r="YF74"/>
      <c r="YG74"/>
      <c r="YH74"/>
      <c r="YI74"/>
      <c r="YJ74"/>
      <c r="YK74"/>
      <c r="YL74"/>
      <c r="YM74"/>
      <c r="YN74"/>
      <c r="YO74"/>
      <c r="YP74"/>
      <c r="YQ74"/>
      <c r="YR74"/>
      <c r="YS74"/>
      <c r="YT74"/>
      <c r="YU74"/>
      <c r="YV74"/>
      <c r="YW74"/>
      <c r="YX74"/>
      <c r="YY74"/>
      <c r="YZ74"/>
      <c r="ZA74"/>
      <c r="ZB74"/>
      <c r="ZC74"/>
      <c r="ZD74"/>
      <c r="ZE74"/>
      <c r="ZF74"/>
      <c r="ZG74"/>
      <c r="ZH74"/>
      <c r="ZI74"/>
      <c r="ZJ74"/>
      <c r="ZK74"/>
      <c r="ZL74"/>
      <c r="ZM74"/>
      <c r="ZN74"/>
      <c r="ZO74"/>
      <c r="ZP74"/>
      <c r="ZQ74"/>
      <c r="ZR74"/>
      <c r="ZS74"/>
      <c r="ZT74"/>
      <c r="ZU74"/>
      <c r="ZV74"/>
      <c r="ZW74"/>
      <c r="ZX74"/>
      <c r="ZY74"/>
      <c r="ZZ74"/>
      <c r="AAA74"/>
      <c r="AAB74"/>
      <c r="AAC74"/>
      <c r="AAD74"/>
      <c r="AAE74"/>
      <c r="AAF74"/>
      <c r="AAG74"/>
      <c r="AAH74"/>
      <c r="AAI74"/>
      <c r="AAJ74"/>
      <c r="AAK74"/>
      <c r="AAL74"/>
      <c r="AAM74"/>
      <c r="AAN74"/>
      <c r="AAO74"/>
      <c r="AAP74"/>
      <c r="AAQ74"/>
      <c r="AAR74"/>
      <c r="AAS74"/>
      <c r="AAT74"/>
      <c r="AAU74"/>
      <c r="AAV74"/>
      <c r="AAW74"/>
      <c r="AAX74"/>
      <c r="AAY74"/>
      <c r="AAZ74"/>
      <c r="ABA74"/>
      <c r="ABB74"/>
      <c r="ABC74"/>
      <c r="ABD74"/>
      <c r="ABE74"/>
      <c r="ABF74"/>
      <c r="ABG74"/>
      <c r="ABH74"/>
      <c r="ABI74"/>
      <c r="ABJ74"/>
      <c r="ABK74"/>
      <c r="ABL74"/>
      <c r="ABM74"/>
      <c r="ABN74"/>
      <c r="ABO74"/>
      <c r="ABP74"/>
      <c r="ABQ74"/>
      <c r="ABR74"/>
      <c r="ABS74"/>
      <c r="ABT74"/>
      <c r="ABU74"/>
      <c r="ABV74"/>
      <c r="ABW74"/>
      <c r="ABX74"/>
      <c r="ABY74"/>
      <c r="ABZ74"/>
      <c r="ACA74"/>
      <c r="ACB74"/>
      <c r="ACC74"/>
      <c r="ACD74"/>
      <c r="ACE74"/>
      <c r="ACF74"/>
      <c r="ACG74"/>
      <c r="ACH74"/>
      <c r="ACI74"/>
      <c r="ACJ74"/>
      <c r="ACK74"/>
      <c r="ACL74"/>
      <c r="ACM74"/>
      <c r="ACN74"/>
      <c r="ACO74"/>
      <c r="ACP74"/>
      <c r="ACQ74"/>
      <c r="ACR74"/>
      <c r="ACS74"/>
      <c r="ACT74"/>
      <c r="ACU74"/>
      <c r="ACV74"/>
      <c r="ACW74"/>
      <c r="ACX74"/>
      <c r="ACY74"/>
      <c r="ACZ74"/>
      <c r="ADA74"/>
      <c r="ADB74"/>
      <c r="ADC74"/>
      <c r="ADD74"/>
      <c r="ADE74"/>
      <c r="ADF74"/>
      <c r="ADG74"/>
      <c r="ADH74"/>
      <c r="ADI74"/>
      <c r="ADJ74"/>
      <c r="ADK74"/>
      <c r="ADL74"/>
      <c r="ADM74"/>
      <c r="ADN74"/>
      <c r="ADO74"/>
      <c r="ADP74"/>
      <c r="ADQ74"/>
      <c r="ADR74"/>
      <c r="ADS74"/>
      <c r="ADT74"/>
      <c r="ADU74"/>
      <c r="ADV74"/>
      <c r="ADW74"/>
      <c r="ADX74"/>
      <c r="ADY74"/>
      <c r="ADZ74"/>
      <c r="AEA74"/>
      <c r="AEB74"/>
      <c r="AEC74"/>
      <c r="AED74"/>
      <c r="AEE74"/>
      <c r="AEF74"/>
      <c r="AEG74"/>
      <c r="AEH74"/>
      <c r="AEI74"/>
      <c r="AEJ74"/>
      <c r="AEK74"/>
      <c r="AEL74"/>
      <c r="AEM74"/>
      <c r="AEN74"/>
      <c r="AEO74"/>
      <c r="AEP74"/>
      <c r="AEQ74"/>
      <c r="AER74"/>
      <c r="AES74"/>
      <c r="AET74"/>
      <c r="AEU74"/>
      <c r="AEV74"/>
      <c r="AEW74"/>
      <c r="AEX74"/>
      <c r="AEY74"/>
      <c r="AEZ74"/>
      <c r="AFA74"/>
      <c r="AFB74"/>
      <c r="AFC74"/>
      <c r="AFD74"/>
      <c r="AFE74"/>
      <c r="AFF74"/>
      <c r="AFG74"/>
      <c r="AFH74"/>
      <c r="AFI74"/>
      <c r="AFJ74"/>
      <c r="AFK74"/>
      <c r="AFL74"/>
      <c r="AFM74"/>
      <c r="AFN74"/>
      <c r="AFO74"/>
      <c r="AFP74"/>
      <c r="AFQ74"/>
      <c r="AFR74"/>
      <c r="AFS74"/>
      <c r="AFT74"/>
      <c r="AFU74"/>
      <c r="AFV74"/>
      <c r="AFW74"/>
      <c r="AFX74"/>
      <c r="AFY74"/>
      <c r="AFZ74"/>
      <c r="AGA74"/>
      <c r="AGB74"/>
      <c r="AGC74"/>
      <c r="AGD74"/>
      <c r="AGE74"/>
      <c r="AGF74"/>
      <c r="AGG74"/>
      <c r="AGH74"/>
      <c r="AGI74"/>
      <c r="AGJ74"/>
      <c r="AGK74"/>
      <c r="AGL74"/>
      <c r="AGM74"/>
      <c r="AGN74"/>
      <c r="AGO74"/>
      <c r="AGP74"/>
      <c r="AGQ74"/>
      <c r="AGR74"/>
      <c r="AGS74"/>
      <c r="AGT74"/>
      <c r="AGU74"/>
      <c r="AGV74"/>
      <c r="AGW74"/>
      <c r="AGX74"/>
      <c r="AGY74"/>
      <c r="AGZ74"/>
      <c r="AHA74"/>
      <c r="AHB74"/>
      <c r="AHC74"/>
      <c r="AHD74"/>
      <c r="AHE74"/>
      <c r="AHF74"/>
      <c r="AHG74"/>
      <c r="AHH74"/>
      <c r="AHI74"/>
      <c r="AHJ74"/>
      <c r="AHK74"/>
      <c r="AHL74"/>
      <c r="AHM74"/>
      <c r="AHN74"/>
      <c r="AHO74"/>
      <c r="AHP74"/>
      <c r="AHQ74"/>
      <c r="AHR74"/>
      <c r="AHS74"/>
      <c r="AHT74"/>
      <c r="AHU74"/>
      <c r="AHV74"/>
      <c r="AHW74"/>
      <c r="AHX74"/>
      <c r="AHY74"/>
      <c r="AHZ74"/>
      <c r="AIA74"/>
      <c r="AIB74"/>
      <c r="AIC74"/>
      <c r="AID74"/>
      <c r="AIE74"/>
      <c r="AIF74"/>
      <c r="AIG74"/>
      <c r="AIH74"/>
      <c r="AII74"/>
      <c r="AIJ74"/>
      <c r="AIK74"/>
      <c r="AIL74"/>
      <c r="AIM74"/>
      <c r="AIN74"/>
      <c r="AIO74"/>
      <c r="AIP74"/>
      <c r="AIQ74"/>
      <c r="AIR74"/>
      <c r="AIS74"/>
      <c r="AIT74"/>
      <c r="AIU74"/>
      <c r="AIV74"/>
      <c r="AIW74"/>
      <c r="AIX74"/>
      <c r="AIY74"/>
      <c r="AIZ74"/>
      <c r="AJA74"/>
      <c r="AJB74"/>
      <c r="AJC74"/>
      <c r="AJD74"/>
      <c r="AJE74"/>
      <c r="AJF74"/>
      <c r="AJG74"/>
      <c r="AJH74"/>
      <c r="AJI74"/>
      <c r="AJJ74"/>
      <c r="AJK74"/>
      <c r="AJL74"/>
      <c r="AJM74"/>
      <c r="AJN74"/>
      <c r="AJO74"/>
      <c r="AJP74"/>
      <c r="AJQ74"/>
      <c r="AJR74"/>
      <c r="AJS74"/>
      <c r="AJT74"/>
      <c r="AJU74"/>
      <c r="AJV74"/>
      <c r="AJW74"/>
      <c r="AJX74"/>
      <c r="AJY74"/>
      <c r="AJZ74"/>
      <c r="AKA74"/>
      <c r="AKB74"/>
      <c r="AKC74"/>
      <c r="AKD74"/>
      <c r="AKE74"/>
      <c r="AKF74"/>
      <c r="AKG74"/>
      <c r="AKH74"/>
      <c r="AKI74"/>
      <c r="AKJ74"/>
      <c r="AKK74"/>
      <c r="AKL74"/>
      <c r="AKM74"/>
      <c r="AKN74"/>
      <c r="AKO74"/>
      <c r="AKP74"/>
      <c r="AKQ74"/>
      <c r="AKR74"/>
      <c r="AKS74"/>
      <c r="AKT74"/>
      <c r="AKU74"/>
      <c r="AKV74"/>
      <c r="AKW74"/>
      <c r="AKX74"/>
      <c r="AKY74"/>
      <c r="AKZ74"/>
      <c r="ALA74"/>
      <c r="ALB74"/>
      <c r="ALC74"/>
      <c r="ALD74"/>
      <c r="ALE74"/>
      <c r="ALF74"/>
      <c r="ALG74"/>
      <c r="ALH74"/>
      <c r="ALI74"/>
      <c r="ALJ74"/>
      <c r="ALK74"/>
      <c r="ALL74"/>
      <c r="ALM74"/>
      <c r="ALN74"/>
      <c r="ALO74"/>
      <c r="ALP74"/>
      <c r="ALQ74"/>
      <c r="ALR74"/>
      <c r="ALS74"/>
      <c r="ALT74"/>
      <c r="ALU74"/>
      <c r="ALV74"/>
      <c r="ALW74"/>
      <c r="ALX74"/>
      <c r="ALY74"/>
      <c r="ALZ74"/>
      <c r="AMA74"/>
      <c r="AMB74"/>
      <c r="AMC74"/>
      <c r="AMD74"/>
      <c r="AME74"/>
      <c r="AMF74"/>
      <c r="AMG74"/>
      <c r="AMH74"/>
      <c r="AMI74"/>
      <c r="AMJ74"/>
      <c r="AMK74"/>
      <c r="AML74"/>
      <c r="AMM74"/>
      <c r="AMN74"/>
      <c r="AMO74"/>
      <c r="AMP74"/>
      <c r="AMQ74"/>
      <c r="AMR74"/>
      <c r="AMS74"/>
      <c r="AMT74"/>
      <c r="AMU74"/>
      <c r="AMV74"/>
      <c r="AMW74"/>
      <c r="AMX74"/>
      <c r="AMY74"/>
      <c r="AMZ74"/>
      <c r="ANA74"/>
      <c r="ANB74"/>
      <c r="ANC74"/>
      <c r="AND74"/>
      <c r="ANE74"/>
      <c r="ANF74"/>
      <c r="ANG74"/>
      <c r="ANH74"/>
      <c r="ANI74"/>
      <c r="ANJ74"/>
      <c r="ANK74"/>
      <c r="ANL74"/>
      <c r="ANM74"/>
      <c r="ANN74"/>
      <c r="ANO74"/>
      <c r="ANP74"/>
    </row>
    <row r="75" spans="1:1056" s="28" customFormat="1" ht="52.25" customHeight="1" x14ac:dyDescent="0.5">
      <c r="A75" s="23">
        <v>48</v>
      </c>
      <c r="B75" s="24">
        <v>5.5</v>
      </c>
      <c r="C75" s="25"/>
      <c r="D75" s="25" t="s">
        <v>3</v>
      </c>
      <c r="E75" s="25" t="s">
        <v>2</v>
      </c>
      <c r="F75" s="25" t="s">
        <v>103</v>
      </c>
      <c r="G75" s="30"/>
      <c r="H75" s="47" t="s">
        <v>246</v>
      </c>
      <c r="I75" s="52" t="s">
        <v>126</v>
      </c>
      <c r="J75" s="52" t="s">
        <v>127</v>
      </c>
      <c r="K75" s="50" t="s">
        <v>131</v>
      </c>
      <c r="L75" s="52" t="s">
        <v>127</v>
      </c>
      <c r="M75" s="15">
        <v>2</v>
      </c>
      <c r="N75" s="27" t="s">
        <v>152</v>
      </c>
      <c r="O75" s="31" t="s">
        <v>116</v>
      </c>
      <c r="P75" s="25" t="s">
        <v>264</v>
      </c>
      <c r="Q75" s="37"/>
      <c r="R75" s="37" t="s">
        <v>126</v>
      </c>
      <c r="S75" s="44" t="s">
        <v>355</v>
      </c>
      <c r="T75" s="44" t="s">
        <v>505</v>
      </c>
      <c r="U75" s="59" t="str">
        <f t="shared" si="5"/>
        <v>N/A</v>
      </c>
      <c r="V75" s="149" t="s">
        <v>508</v>
      </c>
      <c r="W75" s="150">
        <v>2</v>
      </c>
      <c r="X75" s="150">
        <v>30</v>
      </c>
      <c r="Y75" s="155">
        <f t="shared" si="6"/>
        <v>32</v>
      </c>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c r="IW75"/>
      <c r="IX75"/>
      <c r="IY75"/>
      <c r="IZ75"/>
      <c r="JA75"/>
      <c r="JB75"/>
      <c r="JC75"/>
      <c r="JD75"/>
      <c r="JE75"/>
      <c r="JF75"/>
      <c r="JG75"/>
      <c r="JH75"/>
      <c r="JI75"/>
      <c r="JJ75"/>
      <c r="JK75"/>
      <c r="JL75"/>
      <c r="JM75"/>
      <c r="JN75"/>
      <c r="JO75"/>
      <c r="JP75"/>
      <c r="JQ75"/>
      <c r="JR75"/>
      <c r="JS75"/>
      <c r="JT75"/>
      <c r="JU75"/>
      <c r="JV75"/>
      <c r="JW75"/>
      <c r="JX75"/>
      <c r="JY75"/>
      <c r="JZ75"/>
      <c r="KA75"/>
      <c r="KB75"/>
      <c r="KC75"/>
      <c r="KD75"/>
      <c r="KE75"/>
      <c r="KF75"/>
      <c r="KG75"/>
      <c r="KH75"/>
      <c r="KI75"/>
      <c r="KJ75"/>
      <c r="KK75"/>
      <c r="KL75"/>
      <c r="KM75"/>
      <c r="KN75"/>
      <c r="KO75"/>
      <c r="KP75"/>
      <c r="KQ75"/>
      <c r="KR75"/>
      <c r="KS75"/>
      <c r="KT75"/>
      <c r="KU75"/>
      <c r="KV75"/>
      <c r="KW75"/>
      <c r="KX75"/>
      <c r="KY75"/>
      <c r="KZ75"/>
      <c r="LA75"/>
      <c r="LB75"/>
      <c r="LC75"/>
      <c r="LD75"/>
      <c r="LE75"/>
      <c r="LF75"/>
      <c r="LG75"/>
      <c r="LH75"/>
      <c r="LI75"/>
      <c r="LJ75"/>
      <c r="LK75"/>
      <c r="LL75"/>
      <c r="LM75"/>
      <c r="LN75"/>
      <c r="LO75"/>
      <c r="LP75"/>
      <c r="LQ75"/>
      <c r="LR75"/>
      <c r="LS75"/>
      <c r="LT75"/>
      <c r="LU75"/>
      <c r="LV75"/>
      <c r="LW75"/>
      <c r="LX75"/>
      <c r="LY75"/>
      <c r="LZ75"/>
      <c r="MA75"/>
      <c r="MB75"/>
      <c r="MC75"/>
      <c r="MD75"/>
      <c r="ME75"/>
      <c r="MF75"/>
      <c r="MG75"/>
      <c r="MH75"/>
      <c r="MI75"/>
      <c r="MJ75"/>
      <c r="MK75"/>
      <c r="ML75"/>
      <c r="MM75"/>
      <c r="MN75"/>
      <c r="MO75"/>
      <c r="MP75"/>
      <c r="MQ75"/>
      <c r="MR75"/>
      <c r="MS75"/>
      <c r="MT75"/>
      <c r="MU75"/>
      <c r="MV75"/>
      <c r="MW75"/>
      <c r="MX75"/>
      <c r="MY75"/>
      <c r="MZ75"/>
      <c r="NA75"/>
      <c r="NB75"/>
      <c r="NC75"/>
      <c r="ND75"/>
      <c r="NE75"/>
      <c r="NF75"/>
      <c r="NG75"/>
      <c r="NH75"/>
      <c r="NI75"/>
      <c r="NJ75"/>
      <c r="NK75"/>
      <c r="NL75"/>
      <c r="NM75"/>
      <c r="NN75"/>
      <c r="NO75"/>
      <c r="NP75"/>
      <c r="NQ75"/>
      <c r="NR75"/>
      <c r="NS75"/>
      <c r="NT75"/>
      <c r="NU75"/>
      <c r="NV75"/>
      <c r="NW75"/>
      <c r="NX75"/>
      <c r="NY75"/>
      <c r="NZ75"/>
      <c r="OA75"/>
      <c r="OB75"/>
      <c r="OC75"/>
      <c r="OD75"/>
      <c r="OE75"/>
      <c r="OF75"/>
      <c r="OG75"/>
      <c r="OH75"/>
      <c r="OI75"/>
      <c r="OJ75"/>
      <c r="OK75"/>
      <c r="OL75"/>
      <c r="OM75"/>
      <c r="ON75"/>
      <c r="OO75"/>
      <c r="OP75"/>
      <c r="OQ75"/>
      <c r="OR75"/>
      <c r="OS75"/>
      <c r="OT75"/>
      <c r="OU75"/>
      <c r="OV75"/>
      <c r="OW75"/>
      <c r="OX75"/>
      <c r="OY75"/>
      <c r="OZ75"/>
      <c r="PA75"/>
      <c r="PB75"/>
      <c r="PC75"/>
      <c r="PD75"/>
      <c r="PE75"/>
      <c r="PF75"/>
      <c r="PG75"/>
      <c r="PH75"/>
      <c r="PI75"/>
      <c r="PJ75"/>
      <c r="PK75"/>
      <c r="PL75"/>
      <c r="PM75"/>
      <c r="PN75"/>
      <c r="PO75"/>
      <c r="PP75"/>
      <c r="PQ75"/>
      <c r="PR75"/>
      <c r="PS75"/>
      <c r="PT75"/>
      <c r="PU75"/>
      <c r="PV75"/>
      <c r="PW75"/>
      <c r="PX75"/>
      <c r="PY75"/>
      <c r="PZ75"/>
      <c r="QA75"/>
      <c r="QB75"/>
      <c r="QC75"/>
      <c r="QD75"/>
      <c r="QE75"/>
      <c r="QF75"/>
      <c r="QG75"/>
      <c r="QH75"/>
      <c r="QI75"/>
      <c r="QJ75"/>
      <c r="QK75"/>
      <c r="QL75"/>
      <c r="QM75"/>
      <c r="QN75"/>
      <c r="QO75"/>
      <c r="QP75"/>
      <c r="QQ75"/>
      <c r="QR75"/>
      <c r="QS75"/>
      <c r="QT75"/>
      <c r="QU75"/>
      <c r="QV75"/>
      <c r="QW75"/>
      <c r="QX75"/>
      <c r="QY75"/>
      <c r="QZ75"/>
      <c r="RA75"/>
      <c r="RB75"/>
      <c r="RC75"/>
      <c r="RD75"/>
      <c r="RE75"/>
      <c r="RF75"/>
      <c r="RG75"/>
      <c r="RH75"/>
      <c r="RI75"/>
      <c r="RJ75"/>
      <c r="RK75"/>
      <c r="RL75"/>
      <c r="RM75"/>
      <c r="RN75"/>
      <c r="RO75"/>
      <c r="RP75"/>
      <c r="RQ75"/>
      <c r="RR75"/>
      <c r="RS75"/>
      <c r="RT75"/>
      <c r="RU75"/>
      <c r="RV75"/>
      <c r="RW75"/>
      <c r="RX75"/>
      <c r="RY75"/>
      <c r="RZ75"/>
      <c r="SA75"/>
      <c r="SB75"/>
      <c r="SC75"/>
      <c r="SD75"/>
      <c r="SE75"/>
      <c r="SF75"/>
      <c r="SG75"/>
      <c r="SH75"/>
      <c r="SI75"/>
      <c r="SJ75"/>
      <c r="SK75"/>
      <c r="SL75"/>
      <c r="SM75"/>
      <c r="SN75"/>
      <c r="SO75"/>
      <c r="SP75"/>
      <c r="SQ75"/>
      <c r="SR75"/>
      <c r="SS75"/>
      <c r="ST75"/>
      <c r="SU75"/>
      <c r="SV75"/>
      <c r="SW75"/>
      <c r="SX75"/>
      <c r="SY75"/>
      <c r="SZ75"/>
      <c r="TA75"/>
      <c r="TB75"/>
      <c r="TC75"/>
      <c r="TD75"/>
      <c r="TE75"/>
      <c r="TF75"/>
      <c r="TG75"/>
      <c r="TH75"/>
      <c r="TI75"/>
      <c r="TJ75"/>
      <c r="TK75"/>
      <c r="TL75"/>
      <c r="TM75"/>
      <c r="TN75"/>
      <c r="TO75"/>
      <c r="TP75"/>
      <c r="TQ75"/>
      <c r="TR75"/>
      <c r="TS75"/>
      <c r="TT75"/>
      <c r="TU75"/>
      <c r="TV75"/>
      <c r="TW75"/>
      <c r="TX75"/>
      <c r="TY75"/>
      <c r="TZ75"/>
      <c r="UA75"/>
      <c r="UB75"/>
      <c r="UC75"/>
      <c r="UD75"/>
      <c r="UE75"/>
      <c r="UF75"/>
      <c r="UG75"/>
      <c r="UH75"/>
      <c r="UI75"/>
      <c r="UJ75"/>
      <c r="UK75"/>
      <c r="UL75"/>
      <c r="UM75"/>
      <c r="UN75"/>
      <c r="UO75"/>
      <c r="UP75"/>
      <c r="UQ75"/>
      <c r="UR75"/>
      <c r="US75"/>
      <c r="UT75"/>
      <c r="UU75"/>
      <c r="UV75"/>
      <c r="UW75"/>
      <c r="UX75"/>
      <c r="UY75"/>
      <c r="UZ75"/>
      <c r="VA75"/>
      <c r="VB75"/>
      <c r="VC75"/>
      <c r="VD75"/>
      <c r="VE75"/>
      <c r="VF75"/>
      <c r="VG75"/>
      <c r="VH75"/>
      <c r="VI75"/>
      <c r="VJ75"/>
      <c r="VK75"/>
      <c r="VL75"/>
      <c r="VM75"/>
      <c r="VN75"/>
      <c r="VO75"/>
      <c r="VP75"/>
      <c r="VQ75"/>
      <c r="VR75"/>
      <c r="VS75"/>
      <c r="VT75"/>
      <c r="VU75"/>
      <c r="VV75"/>
      <c r="VW75"/>
      <c r="VX75"/>
      <c r="VY75"/>
      <c r="VZ75"/>
      <c r="WA75"/>
      <c r="WB75"/>
      <c r="WC75"/>
      <c r="WD75"/>
      <c r="WE75"/>
      <c r="WF75"/>
      <c r="WG75"/>
      <c r="WH75"/>
      <c r="WI75"/>
      <c r="WJ75"/>
      <c r="WK75"/>
      <c r="WL75"/>
      <c r="WM75"/>
      <c r="WN75"/>
      <c r="WO75"/>
      <c r="WP75"/>
      <c r="WQ75"/>
      <c r="WR75"/>
      <c r="WS75"/>
      <c r="WT75"/>
      <c r="WU75"/>
      <c r="WV75"/>
      <c r="WW75"/>
      <c r="WX75"/>
      <c r="WY75"/>
      <c r="WZ75"/>
      <c r="XA75"/>
      <c r="XB75"/>
      <c r="XC75"/>
      <c r="XD75"/>
      <c r="XE75"/>
      <c r="XF75"/>
      <c r="XG75"/>
      <c r="XH75"/>
      <c r="XI75"/>
      <c r="XJ75"/>
      <c r="XK75"/>
      <c r="XL75"/>
      <c r="XM75"/>
      <c r="XN75"/>
      <c r="XO75"/>
      <c r="XP75"/>
      <c r="XQ75"/>
      <c r="XR75"/>
      <c r="XS75"/>
      <c r="XT75"/>
      <c r="XU75"/>
      <c r="XV75"/>
      <c r="XW75"/>
      <c r="XX75"/>
      <c r="XY75"/>
      <c r="XZ75"/>
      <c r="YA75"/>
      <c r="YB75"/>
      <c r="YC75"/>
      <c r="YD75"/>
      <c r="YE75"/>
      <c r="YF75"/>
      <c r="YG75"/>
      <c r="YH75"/>
      <c r="YI75"/>
      <c r="YJ75"/>
      <c r="YK75"/>
      <c r="YL75"/>
      <c r="YM75"/>
      <c r="YN75"/>
      <c r="YO75"/>
      <c r="YP75"/>
      <c r="YQ75"/>
      <c r="YR75"/>
      <c r="YS75"/>
      <c r="YT75"/>
      <c r="YU75"/>
      <c r="YV75"/>
      <c r="YW75"/>
      <c r="YX75"/>
      <c r="YY75"/>
      <c r="YZ75"/>
      <c r="ZA75"/>
      <c r="ZB75"/>
      <c r="ZC75"/>
      <c r="ZD75"/>
      <c r="ZE75"/>
      <c r="ZF75"/>
      <c r="ZG75"/>
      <c r="ZH75"/>
      <c r="ZI75"/>
      <c r="ZJ75"/>
      <c r="ZK75"/>
      <c r="ZL75"/>
      <c r="ZM75"/>
      <c r="ZN75"/>
      <c r="ZO75"/>
      <c r="ZP75"/>
      <c r="ZQ75"/>
      <c r="ZR75"/>
      <c r="ZS75"/>
      <c r="ZT75"/>
      <c r="ZU75"/>
      <c r="ZV75"/>
      <c r="ZW75"/>
      <c r="ZX75"/>
      <c r="ZY75"/>
      <c r="ZZ75"/>
      <c r="AAA75"/>
      <c r="AAB75"/>
      <c r="AAC75"/>
      <c r="AAD75"/>
      <c r="AAE75"/>
      <c r="AAF75"/>
      <c r="AAG75"/>
      <c r="AAH75"/>
      <c r="AAI75"/>
      <c r="AAJ75"/>
      <c r="AAK75"/>
      <c r="AAL75"/>
      <c r="AAM75"/>
      <c r="AAN75"/>
      <c r="AAO75"/>
      <c r="AAP75"/>
      <c r="AAQ75"/>
      <c r="AAR75"/>
      <c r="AAS75"/>
      <c r="AAT75"/>
      <c r="AAU75"/>
      <c r="AAV75"/>
      <c r="AAW75"/>
      <c r="AAX75"/>
      <c r="AAY75"/>
      <c r="AAZ75"/>
      <c r="ABA75"/>
      <c r="ABB75"/>
      <c r="ABC75"/>
      <c r="ABD75"/>
      <c r="ABE75"/>
      <c r="ABF75"/>
      <c r="ABG75"/>
      <c r="ABH75"/>
      <c r="ABI75"/>
      <c r="ABJ75"/>
      <c r="ABK75"/>
      <c r="ABL75"/>
      <c r="ABM75"/>
      <c r="ABN75"/>
      <c r="ABO75"/>
      <c r="ABP75"/>
      <c r="ABQ75"/>
      <c r="ABR75"/>
      <c r="ABS75"/>
      <c r="ABT75"/>
      <c r="ABU75"/>
      <c r="ABV75"/>
      <c r="ABW75"/>
      <c r="ABX75"/>
      <c r="ABY75"/>
      <c r="ABZ75"/>
      <c r="ACA75"/>
      <c r="ACB75"/>
      <c r="ACC75"/>
      <c r="ACD75"/>
      <c r="ACE75"/>
      <c r="ACF75"/>
      <c r="ACG75"/>
      <c r="ACH75"/>
      <c r="ACI75"/>
      <c r="ACJ75"/>
      <c r="ACK75"/>
      <c r="ACL75"/>
      <c r="ACM75"/>
      <c r="ACN75"/>
      <c r="ACO75"/>
      <c r="ACP75"/>
      <c r="ACQ75"/>
      <c r="ACR75"/>
      <c r="ACS75"/>
      <c r="ACT75"/>
      <c r="ACU75"/>
      <c r="ACV75"/>
      <c r="ACW75"/>
      <c r="ACX75"/>
      <c r="ACY75"/>
      <c r="ACZ75"/>
      <c r="ADA75"/>
      <c r="ADB75"/>
      <c r="ADC75"/>
      <c r="ADD75"/>
      <c r="ADE75"/>
      <c r="ADF75"/>
      <c r="ADG75"/>
      <c r="ADH75"/>
      <c r="ADI75"/>
      <c r="ADJ75"/>
      <c r="ADK75"/>
      <c r="ADL75"/>
      <c r="ADM75"/>
      <c r="ADN75"/>
      <c r="ADO75"/>
      <c r="ADP75"/>
      <c r="ADQ75"/>
      <c r="ADR75"/>
      <c r="ADS75"/>
      <c r="ADT75"/>
      <c r="ADU75"/>
      <c r="ADV75"/>
      <c r="ADW75"/>
      <c r="ADX75"/>
      <c r="ADY75"/>
      <c r="ADZ75"/>
      <c r="AEA75"/>
      <c r="AEB75"/>
      <c r="AEC75"/>
      <c r="AED75"/>
      <c r="AEE75"/>
      <c r="AEF75"/>
      <c r="AEG75"/>
      <c r="AEH75"/>
      <c r="AEI75"/>
      <c r="AEJ75"/>
      <c r="AEK75"/>
      <c r="AEL75"/>
      <c r="AEM75"/>
      <c r="AEN75"/>
      <c r="AEO75"/>
      <c r="AEP75"/>
      <c r="AEQ75"/>
      <c r="AER75"/>
      <c r="AES75"/>
      <c r="AET75"/>
      <c r="AEU75"/>
      <c r="AEV75"/>
      <c r="AEW75"/>
      <c r="AEX75"/>
      <c r="AEY75"/>
      <c r="AEZ75"/>
      <c r="AFA75"/>
      <c r="AFB75"/>
      <c r="AFC75"/>
      <c r="AFD75"/>
      <c r="AFE75"/>
      <c r="AFF75"/>
      <c r="AFG75"/>
      <c r="AFH75"/>
      <c r="AFI75"/>
      <c r="AFJ75"/>
      <c r="AFK75"/>
      <c r="AFL75"/>
      <c r="AFM75"/>
      <c r="AFN75"/>
      <c r="AFO75"/>
      <c r="AFP75"/>
      <c r="AFQ75"/>
      <c r="AFR75"/>
      <c r="AFS75"/>
      <c r="AFT75"/>
      <c r="AFU75"/>
      <c r="AFV75"/>
      <c r="AFW75"/>
      <c r="AFX75"/>
      <c r="AFY75"/>
      <c r="AFZ75"/>
      <c r="AGA75"/>
      <c r="AGB75"/>
      <c r="AGC75"/>
      <c r="AGD75"/>
      <c r="AGE75"/>
      <c r="AGF75"/>
      <c r="AGG75"/>
      <c r="AGH75"/>
      <c r="AGI75"/>
      <c r="AGJ75"/>
      <c r="AGK75"/>
      <c r="AGL75"/>
      <c r="AGM75"/>
      <c r="AGN75"/>
      <c r="AGO75"/>
      <c r="AGP75"/>
      <c r="AGQ75"/>
      <c r="AGR75"/>
      <c r="AGS75"/>
      <c r="AGT75"/>
      <c r="AGU75"/>
      <c r="AGV75"/>
      <c r="AGW75"/>
      <c r="AGX75"/>
      <c r="AGY75"/>
      <c r="AGZ75"/>
      <c r="AHA75"/>
      <c r="AHB75"/>
      <c r="AHC75"/>
      <c r="AHD75"/>
      <c r="AHE75"/>
      <c r="AHF75"/>
      <c r="AHG75"/>
      <c r="AHH75"/>
      <c r="AHI75"/>
      <c r="AHJ75"/>
      <c r="AHK75"/>
      <c r="AHL75"/>
      <c r="AHM75"/>
      <c r="AHN75"/>
      <c r="AHO75"/>
      <c r="AHP75"/>
      <c r="AHQ75"/>
      <c r="AHR75"/>
      <c r="AHS75"/>
      <c r="AHT75"/>
      <c r="AHU75"/>
      <c r="AHV75"/>
      <c r="AHW75"/>
      <c r="AHX75"/>
      <c r="AHY75"/>
      <c r="AHZ75"/>
      <c r="AIA75"/>
      <c r="AIB75"/>
      <c r="AIC75"/>
      <c r="AID75"/>
      <c r="AIE75"/>
      <c r="AIF75"/>
      <c r="AIG75"/>
      <c r="AIH75"/>
      <c r="AII75"/>
      <c r="AIJ75"/>
      <c r="AIK75"/>
      <c r="AIL75"/>
      <c r="AIM75"/>
      <c r="AIN75"/>
      <c r="AIO75"/>
      <c r="AIP75"/>
      <c r="AIQ75"/>
      <c r="AIR75"/>
      <c r="AIS75"/>
      <c r="AIT75"/>
      <c r="AIU75"/>
      <c r="AIV75"/>
      <c r="AIW75"/>
      <c r="AIX75"/>
      <c r="AIY75"/>
      <c r="AIZ75"/>
      <c r="AJA75"/>
      <c r="AJB75"/>
      <c r="AJC75"/>
      <c r="AJD75"/>
      <c r="AJE75"/>
      <c r="AJF75"/>
      <c r="AJG75"/>
      <c r="AJH75"/>
      <c r="AJI75"/>
      <c r="AJJ75"/>
      <c r="AJK75"/>
      <c r="AJL75"/>
      <c r="AJM75"/>
      <c r="AJN75"/>
      <c r="AJO75"/>
      <c r="AJP75"/>
      <c r="AJQ75"/>
      <c r="AJR75"/>
      <c r="AJS75"/>
      <c r="AJT75"/>
      <c r="AJU75"/>
      <c r="AJV75"/>
      <c r="AJW75"/>
      <c r="AJX75"/>
      <c r="AJY75"/>
      <c r="AJZ75"/>
      <c r="AKA75"/>
      <c r="AKB75"/>
      <c r="AKC75"/>
      <c r="AKD75"/>
      <c r="AKE75"/>
      <c r="AKF75"/>
      <c r="AKG75"/>
      <c r="AKH75"/>
      <c r="AKI75"/>
      <c r="AKJ75"/>
      <c r="AKK75"/>
      <c r="AKL75"/>
      <c r="AKM75"/>
      <c r="AKN75"/>
      <c r="AKO75"/>
      <c r="AKP75"/>
      <c r="AKQ75"/>
      <c r="AKR75"/>
      <c r="AKS75"/>
      <c r="AKT75"/>
      <c r="AKU75"/>
      <c r="AKV75"/>
      <c r="AKW75"/>
      <c r="AKX75"/>
      <c r="AKY75"/>
      <c r="AKZ75"/>
      <c r="ALA75"/>
      <c r="ALB75"/>
      <c r="ALC75"/>
      <c r="ALD75"/>
      <c r="ALE75"/>
      <c r="ALF75"/>
      <c r="ALG75"/>
      <c r="ALH75"/>
      <c r="ALI75"/>
      <c r="ALJ75"/>
      <c r="ALK75"/>
      <c r="ALL75"/>
      <c r="ALM75"/>
      <c r="ALN75"/>
      <c r="ALO75"/>
      <c r="ALP75"/>
      <c r="ALQ75"/>
      <c r="ALR75"/>
      <c r="ALS75"/>
      <c r="ALT75"/>
      <c r="ALU75"/>
      <c r="ALV75"/>
      <c r="ALW75"/>
      <c r="ALX75"/>
      <c r="ALY75"/>
      <c r="ALZ75"/>
      <c r="AMA75"/>
      <c r="AMB75"/>
      <c r="AMC75"/>
      <c r="AMD75"/>
      <c r="AME75"/>
      <c r="AMF75"/>
      <c r="AMG75"/>
      <c r="AMH75"/>
      <c r="AMI75"/>
      <c r="AMJ75"/>
      <c r="AMK75"/>
      <c r="AML75"/>
      <c r="AMM75"/>
      <c r="AMN75"/>
      <c r="AMO75"/>
      <c r="AMP75"/>
      <c r="AMQ75"/>
      <c r="AMR75"/>
      <c r="AMS75"/>
      <c r="AMT75"/>
      <c r="AMU75"/>
      <c r="AMV75"/>
      <c r="AMW75"/>
      <c r="AMX75"/>
      <c r="AMY75"/>
      <c r="AMZ75"/>
      <c r="ANA75"/>
      <c r="ANB75"/>
      <c r="ANC75"/>
      <c r="AND75"/>
      <c r="ANE75"/>
      <c r="ANF75"/>
      <c r="ANG75"/>
      <c r="ANH75"/>
      <c r="ANI75"/>
      <c r="ANJ75"/>
      <c r="ANK75"/>
      <c r="ANL75"/>
      <c r="ANM75"/>
      <c r="ANN75"/>
      <c r="ANO75"/>
      <c r="ANP75"/>
    </row>
    <row r="76" spans="1:1056" s="28" customFormat="1" ht="45" x14ac:dyDescent="0.5">
      <c r="A76" s="23">
        <v>49</v>
      </c>
      <c r="B76" s="24">
        <v>5.6</v>
      </c>
      <c r="C76" s="25"/>
      <c r="D76" s="25" t="s">
        <v>3</v>
      </c>
      <c r="E76" s="25" t="s">
        <v>2</v>
      </c>
      <c r="F76" s="25" t="s">
        <v>103</v>
      </c>
      <c r="G76" s="30"/>
      <c r="H76" s="47" t="s">
        <v>247</v>
      </c>
      <c r="I76" s="52" t="s">
        <v>126</v>
      </c>
      <c r="J76" s="52" t="s">
        <v>127</v>
      </c>
      <c r="K76" s="50" t="s">
        <v>131</v>
      </c>
      <c r="L76" s="52" t="s">
        <v>127</v>
      </c>
      <c r="M76" s="15">
        <v>2</v>
      </c>
      <c r="N76" s="27" t="s">
        <v>152</v>
      </c>
      <c r="O76" s="31" t="s">
        <v>117</v>
      </c>
      <c r="P76" s="25" t="s">
        <v>264</v>
      </c>
      <c r="Q76" s="37"/>
      <c r="R76" s="37" t="s">
        <v>126</v>
      </c>
      <c r="S76" s="44" t="s">
        <v>355</v>
      </c>
      <c r="T76" s="44" t="s">
        <v>505</v>
      </c>
      <c r="U76" s="59" t="str">
        <f t="shared" si="5"/>
        <v>N/A</v>
      </c>
      <c r="V76" s="149" t="s">
        <v>508</v>
      </c>
      <c r="W76" s="150">
        <v>2</v>
      </c>
      <c r="X76" s="150">
        <v>30</v>
      </c>
      <c r="Y76" s="155">
        <f t="shared" si="6"/>
        <v>32</v>
      </c>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c r="IW76"/>
      <c r="IX76"/>
      <c r="IY76"/>
      <c r="IZ76"/>
      <c r="JA76"/>
      <c r="JB76"/>
      <c r="JC76"/>
      <c r="JD76"/>
      <c r="JE76"/>
      <c r="JF76"/>
      <c r="JG76"/>
      <c r="JH76"/>
      <c r="JI76"/>
      <c r="JJ76"/>
      <c r="JK76"/>
      <c r="JL76"/>
      <c r="JM76"/>
      <c r="JN76"/>
      <c r="JO76"/>
      <c r="JP76"/>
      <c r="JQ76"/>
      <c r="JR76"/>
      <c r="JS76"/>
      <c r="JT76"/>
      <c r="JU76"/>
      <c r="JV76"/>
      <c r="JW76"/>
      <c r="JX76"/>
      <c r="JY76"/>
      <c r="JZ76"/>
      <c r="KA76"/>
      <c r="KB76"/>
      <c r="KC76"/>
      <c r="KD76"/>
      <c r="KE76"/>
      <c r="KF76"/>
      <c r="KG76"/>
      <c r="KH76"/>
      <c r="KI76"/>
      <c r="KJ76"/>
      <c r="KK76"/>
      <c r="KL76"/>
      <c r="KM76"/>
      <c r="KN76"/>
      <c r="KO76"/>
      <c r="KP76"/>
      <c r="KQ76"/>
      <c r="KR76"/>
      <c r="KS76"/>
      <c r="KT76"/>
      <c r="KU76"/>
      <c r="KV76"/>
      <c r="KW76"/>
      <c r="KX76"/>
      <c r="KY76"/>
      <c r="KZ76"/>
      <c r="LA76"/>
      <c r="LB76"/>
      <c r="LC76"/>
      <c r="LD76"/>
      <c r="LE76"/>
      <c r="LF76"/>
      <c r="LG76"/>
      <c r="LH76"/>
      <c r="LI76"/>
      <c r="LJ76"/>
      <c r="LK76"/>
      <c r="LL76"/>
      <c r="LM76"/>
      <c r="LN76"/>
      <c r="LO76"/>
      <c r="LP76"/>
      <c r="LQ76"/>
      <c r="LR76"/>
      <c r="LS76"/>
      <c r="LT76"/>
      <c r="LU76"/>
      <c r="LV76"/>
      <c r="LW76"/>
      <c r="LX76"/>
      <c r="LY76"/>
      <c r="LZ76"/>
      <c r="MA76"/>
      <c r="MB76"/>
      <c r="MC76"/>
      <c r="MD76"/>
      <c r="ME76"/>
      <c r="MF76"/>
      <c r="MG76"/>
      <c r="MH76"/>
      <c r="MI76"/>
      <c r="MJ76"/>
      <c r="MK76"/>
      <c r="ML76"/>
      <c r="MM76"/>
      <c r="MN76"/>
      <c r="MO76"/>
      <c r="MP76"/>
      <c r="MQ76"/>
      <c r="MR76"/>
      <c r="MS76"/>
      <c r="MT76"/>
      <c r="MU76"/>
      <c r="MV76"/>
      <c r="MW76"/>
      <c r="MX76"/>
      <c r="MY76"/>
      <c r="MZ76"/>
      <c r="NA76"/>
      <c r="NB76"/>
      <c r="NC76"/>
      <c r="ND76"/>
      <c r="NE76"/>
      <c r="NF76"/>
      <c r="NG76"/>
      <c r="NH76"/>
      <c r="NI76"/>
      <c r="NJ76"/>
      <c r="NK76"/>
      <c r="NL76"/>
      <c r="NM76"/>
      <c r="NN76"/>
      <c r="NO76"/>
      <c r="NP76"/>
      <c r="NQ76"/>
      <c r="NR76"/>
      <c r="NS76"/>
      <c r="NT76"/>
      <c r="NU76"/>
      <c r="NV76"/>
      <c r="NW76"/>
      <c r="NX76"/>
      <c r="NY76"/>
      <c r="NZ76"/>
      <c r="OA76"/>
      <c r="OB76"/>
      <c r="OC76"/>
      <c r="OD76"/>
      <c r="OE76"/>
      <c r="OF76"/>
      <c r="OG76"/>
      <c r="OH76"/>
      <c r="OI76"/>
      <c r="OJ76"/>
      <c r="OK76"/>
      <c r="OL76"/>
      <c r="OM76"/>
      <c r="ON76"/>
      <c r="OO76"/>
      <c r="OP76"/>
      <c r="OQ76"/>
      <c r="OR76"/>
      <c r="OS76"/>
      <c r="OT76"/>
      <c r="OU76"/>
      <c r="OV76"/>
      <c r="OW76"/>
      <c r="OX76"/>
      <c r="OY76"/>
      <c r="OZ76"/>
      <c r="PA76"/>
      <c r="PB76"/>
      <c r="PC76"/>
      <c r="PD76"/>
      <c r="PE76"/>
      <c r="PF76"/>
      <c r="PG76"/>
      <c r="PH76"/>
      <c r="PI76"/>
      <c r="PJ76"/>
      <c r="PK76"/>
      <c r="PL76"/>
      <c r="PM76"/>
      <c r="PN76"/>
      <c r="PO76"/>
      <c r="PP76"/>
      <c r="PQ76"/>
      <c r="PR76"/>
      <c r="PS76"/>
      <c r="PT76"/>
      <c r="PU76"/>
      <c r="PV76"/>
      <c r="PW76"/>
      <c r="PX76"/>
      <c r="PY76"/>
      <c r="PZ76"/>
      <c r="QA76"/>
      <c r="QB76"/>
      <c r="QC76"/>
      <c r="QD76"/>
      <c r="QE76"/>
      <c r="QF76"/>
      <c r="QG76"/>
      <c r="QH76"/>
      <c r="QI76"/>
      <c r="QJ76"/>
      <c r="QK76"/>
      <c r="QL76"/>
      <c r="QM76"/>
      <c r="QN76"/>
      <c r="QO76"/>
      <c r="QP76"/>
      <c r="QQ76"/>
      <c r="QR76"/>
      <c r="QS76"/>
      <c r="QT76"/>
      <c r="QU76"/>
      <c r="QV76"/>
      <c r="QW76"/>
      <c r="QX76"/>
      <c r="QY76"/>
      <c r="QZ76"/>
      <c r="RA76"/>
      <c r="RB76"/>
      <c r="RC76"/>
      <c r="RD76"/>
      <c r="RE76"/>
      <c r="RF76"/>
      <c r="RG76"/>
      <c r="RH76"/>
      <c r="RI76"/>
      <c r="RJ76"/>
      <c r="RK76"/>
      <c r="RL76"/>
      <c r="RM76"/>
      <c r="RN76"/>
      <c r="RO76"/>
      <c r="RP76"/>
      <c r="RQ76"/>
      <c r="RR76"/>
      <c r="RS76"/>
      <c r="RT76"/>
      <c r="RU76"/>
      <c r="RV76"/>
      <c r="RW76"/>
      <c r="RX76"/>
      <c r="RY76"/>
      <c r="RZ76"/>
      <c r="SA76"/>
      <c r="SB76"/>
      <c r="SC76"/>
      <c r="SD76"/>
      <c r="SE76"/>
      <c r="SF76"/>
      <c r="SG76"/>
      <c r="SH76"/>
      <c r="SI76"/>
      <c r="SJ76"/>
      <c r="SK76"/>
      <c r="SL76"/>
      <c r="SM76"/>
      <c r="SN76"/>
      <c r="SO76"/>
      <c r="SP76"/>
      <c r="SQ76"/>
      <c r="SR76"/>
      <c r="SS76"/>
      <c r="ST76"/>
      <c r="SU76"/>
      <c r="SV76"/>
      <c r="SW76"/>
      <c r="SX76"/>
      <c r="SY76"/>
      <c r="SZ76"/>
      <c r="TA76"/>
      <c r="TB76"/>
      <c r="TC76"/>
      <c r="TD76"/>
      <c r="TE76"/>
      <c r="TF76"/>
      <c r="TG76"/>
      <c r="TH76"/>
      <c r="TI76"/>
      <c r="TJ76"/>
      <c r="TK76"/>
      <c r="TL76"/>
      <c r="TM76"/>
      <c r="TN76"/>
      <c r="TO76"/>
      <c r="TP76"/>
      <c r="TQ76"/>
      <c r="TR76"/>
      <c r="TS76"/>
      <c r="TT76"/>
      <c r="TU76"/>
      <c r="TV76"/>
      <c r="TW76"/>
      <c r="TX76"/>
      <c r="TY76"/>
      <c r="TZ76"/>
      <c r="UA76"/>
      <c r="UB76"/>
      <c r="UC76"/>
      <c r="UD76"/>
      <c r="UE76"/>
      <c r="UF76"/>
      <c r="UG76"/>
      <c r="UH76"/>
      <c r="UI76"/>
      <c r="UJ76"/>
      <c r="UK76"/>
      <c r="UL76"/>
      <c r="UM76"/>
      <c r="UN76"/>
      <c r="UO76"/>
      <c r="UP76"/>
      <c r="UQ76"/>
      <c r="UR76"/>
      <c r="US76"/>
      <c r="UT76"/>
      <c r="UU76"/>
      <c r="UV76"/>
      <c r="UW76"/>
      <c r="UX76"/>
      <c r="UY76"/>
      <c r="UZ76"/>
      <c r="VA76"/>
      <c r="VB76"/>
      <c r="VC76"/>
      <c r="VD76"/>
      <c r="VE76"/>
      <c r="VF76"/>
      <c r="VG76"/>
      <c r="VH76"/>
      <c r="VI76"/>
      <c r="VJ76"/>
      <c r="VK76"/>
      <c r="VL76"/>
      <c r="VM76"/>
      <c r="VN76"/>
      <c r="VO76"/>
      <c r="VP76"/>
      <c r="VQ76"/>
      <c r="VR76"/>
      <c r="VS76"/>
      <c r="VT76"/>
      <c r="VU76"/>
      <c r="VV76"/>
      <c r="VW76"/>
      <c r="VX76"/>
      <c r="VY76"/>
      <c r="VZ76"/>
      <c r="WA76"/>
      <c r="WB76"/>
      <c r="WC76"/>
      <c r="WD76"/>
      <c r="WE76"/>
      <c r="WF76"/>
      <c r="WG76"/>
      <c r="WH76"/>
      <c r="WI76"/>
      <c r="WJ76"/>
      <c r="WK76"/>
      <c r="WL76"/>
      <c r="WM76"/>
      <c r="WN76"/>
      <c r="WO76"/>
      <c r="WP76"/>
      <c r="WQ76"/>
      <c r="WR76"/>
      <c r="WS76"/>
      <c r="WT76"/>
      <c r="WU76"/>
      <c r="WV76"/>
      <c r="WW76"/>
      <c r="WX76"/>
      <c r="WY76"/>
      <c r="WZ76"/>
      <c r="XA76"/>
      <c r="XB76"/>
      <c r="XC76"/>
      <c r="XD76"/>
      <c r="XE76"/>
      <c r="XF76"/>
      <c r="XG76"/>
      <c r="XH76"/>
      <c r="XI76"/>
      <c r="XJ76"/>
      <c r="XK76"/>
      <c r="XL76"/>
      <c r="XM76"/>
      <c r="XN76"/>
      <c r="XO76"/>
      <c r="XP76"/>
      <c r="XQ76"/>
      <c r="XR76"/>
      <c r="XS76"/>
      <c r="XT76"/>
      <c r="XU76"/>
      <c r="XV76"/>
      <c r="XW76"/>
      <c r="XX76"/>
      <c r="XY76"/>
      <c r="XZ76"/>
      <c r="YA76"/>
      <c r="YB76"/>
      <c r="YC76"/>
      <c r="YD76"/>
      <c r="YE76"/>
      <c r="YF76"/>
      <c r="YG76"/>
      <c r="YH76"/>
      <c r="YI76"/>
      <c r="YJ76"/>
      <c r="YK76"/>
      <c r="YL76"/>
      <c r="YM76"/>
      <c r="YN76"/>
      <c r="YO76"/>
      <c r="YP76"/>
      <c r="YQ76"/>
      <c r="YR76"/>
      <c r="YS76"/>
      <c r="YT76"/>
      <c r="YU76"/>
      <c r="YV76"/>
      <c r="YW76"/>
      <c r="YX76"/>
      <c r="YY76"/>
      <c r="YZ76"/>
      <c r="ZA76"/>
      <c r="ZB76"/>
      <c r="ZC76"/>
      <c r="ZD76"/>
      <c r="ZE76"/>
      <c r="ZF76"/>
      <c r="ZG76"/>
      <c r="ZH76"/>
      <c r="ZI76"/>
      <c r="ZJ76"/>
      <c r="ZK76"/>
      <c r="ZL76"/>
      <c r="ZM76"/>
      <c r="ZN76"/>
      <c r="ZO76"/>
      <c r="ZP76"/>
      <c r="ZQ76"/>
      <c r="ZR76"/>
      <c r="ZS76"/>
      <c r="ZT76"/>
      <c r="ZU76"/>
      <c r="ZV76"/>
      <c r="ZW76"/>
      <c r="ZX76"/>
      <c r="ZY76"/>
      <c r="ZZ76"/>
      <c r="AAA76"/>
      <c r="AAB76"/>
      <c r="AAC76"/>
      <c r="AAD76"/>
      <c r="AAE76"/>
      <c r="AAF76"/>
      <c r="AAG76"/>
      <c r="AAH76"/>
      <c r="AAI76"/>
      <c r="AAJ76"/>
      <c r="AAK76"/>
      <c r="AAL76"/>
      <c r="AAM76"/>
      <c r="AAN76"/>
      <c r="AAO76"/>
      <c r="AAP76"/>
      <c r="AAQ76"/>
      <c r="AAR76"/>
      <c r="AAS76"/>
      <c r="AAT76"/>
      <c r="AAU76"/>
      <c r="AAV76"/>
      <c r="AAW76"/>
      <c r="AAX76"/>
      <c r="AAY76"/>
      <c r="AAZ76"/>
      <c r="ABA76"/>
      <c r="ABB76"/>
      <c r="ABC76"/>
      <c r="ABD76"/>
      <c r="ABE76"/>
      <c r="ABF76"/>
      <c r="ABG76"/>
      <c r="ABH76"/>
      <c r="ABI76"/>
      <c r="ABJ76"/>
      <c r="ABK76"/>
      <c r="ABL76"/>
      <c r="ABM76"/>
      <c r="ABN76"/>
      <c r="ABO76"/>
      <c r="ABP76"/>
      <c r="ABQ76"/>
      <c r="ABR76"/>
      <c r="ABS76"/>
      <c r="ABT76"/>
      <c r="ABU76"/>
      <c r="ABV76"/>
      <c r="ABW76"/>
      <c r="ABX76"/>
      <c r="ABY76"/>
      <c r="ABZ76"/>
      <c r="ACA76"/>
      <c r="ACB76"/>
      <c r="ACC76"/>
      <c r="ACD76"/>
      <c r="ACE76"/>
      <c r="ACF76"/>
      <c r="ACG76"/>
      <c r="ACH76"/>
      <c r="ACI76"/>
      <c r="ACJ76"/>
      <c r="ACK76"/>
      <c r="ACL76"/>
      <c r="ACM76"/>
      <c r="ACN76"/>
      <c r="ACO76"/>
      <c r="ACP76"/>
      <c r="ACQ76"/>
      <c r="ACR76"/>
      <c r="ACS76"/>
      <c r="ACT76"/>
      <c r="ACU76"/>
      <c r="ACV76"/>
      <c r="ACW76"/>
      <c r="ACX76"/>
      <c r="ACY76"/>
      <c r="ACZ76"/>
      <c r="ADA76"/>
      <c r="ADB76"/>
      <c r="ADC76"/>
      <c r="ADD76"/>
      <c r="ADE76"/>
      <c r="ADF76"/>
      <c r="ADG76"/>
      <c r="ADH76"/>
      <c r="ADI76"/>
      <c r="ADJ76"/>
      <c r="ADK76"/>
      <c r="ADL76"/>
      <c r="ADM76"/>
      <c r="ADN76"/>
      <c r="ADO76"/>
      <c r="ADP76"/>
      <c r="ADQ76"/>
      <c r="ADR76"/>
      <c r="ADS76"/>
      <c r="ADT76"/>
      <c r="ADU76"/>
      <c r="ADV76"/>
      <c r="ADW76"/>
      <c r="ADX76"/>
      <c r="ADY76"/>
      <c r="ADZ76"/>
      <c r="AEA76"/>
      <c r="AEB76"/>
      <c r="AEC76"/>
      <c r="AED76"/>
      <c r="AEE76"/>
      <c r="AEF76"/>
      <c r="AEG76"/>
      <c r="AEH76"/>
      <c r="AEI76"/>
      <c r="AEJ76"/>
      <c r="AEK76"/>
      <c r="AEL76"/>
      <c r="AEM76"/>
      <c r="AEN76"/>
      <c r="AEO76"/>
      <c r="AEP76"/>
      <c r="AEQ76"/>
      <c r="AER76"/>
      <c r="AES76"/>
      <c r="AET76"/>
      <c r="AEU76"/>
      <c r="AEV76"/>
      <c r="AEW76"/>
      <c r="AEX76"/>
      <c r="AEY76"/>
      <c r="AEZ76"/>
      <c r="AFA76"/>
      <c r="AFB76"/>
      <c r="AFC76"/>
      <c r="AFD76"/>
      <c r="AFE76"/>
      <c r="AFF76"/>
      <c r="AFG76"/>
      <c r="AFH76"/>
      <c r="AFI76"/>
      <c r="AFJ76"/>
      <c r="AFK76"/>
      <c r="AFL76"/>
      <c r="AFM76"/>
      <c r="AFN76"/>
      <c r="AFO76"/>
      <c r="AFP76"/>
      <c r="AFQ76"/>
      <c r="AFR76"/>
      <c r="AFS76"/>
      <c r="AFT76"/>
      <c r="AFU76"/>
      <c r="AFV76"/>
      <c r="AFW76"/>
      <c r="AFX76"/>
      <c r="AFY76"/>
      <c r="AFZ76"/>
      <c r="AGA76"/>
      <c r="AGB76"/>
      <c r="AGC76"/>
      <c r="AGD76"/>
      <c r="AGE76"/>
      <c r="AGF76"/>
      <c r="AGG76"/>
      <c r="AGH76"/>
      <c r="AGI76"/>
      <c r="AGJ76"/>
      <c r="AGK76"/>
      <c r="AGL76"/>
      <c r="AGM76"/>
      <c r="AGN76"/>
      <c r="AGO76"/>
      <c r="AGP76"/>
      <c r="AGQ76"/>
      <c r="AGR76"/>
      <c r="AGS76"/>
      <c r="AGT76"/>
      <c r="AGU76"/>
      <c r="AGV76"/>
      <c r="AGW76"/>
      <c r="AGX76"/>
      <c r="AGY76"/>
      <c r="AGZ76"/>
      <c r="AHA76"/>
      <c r="AHB76"/>
      <c r="AHC76"/>
      <c r="AHD76"/>
      <c r="AHE76"/>
      <c r="AHF76"/>
      <c r="AHG76"/>
      <c r="AHH76"/>
      <c r="AHI76"/>
      <c r="AHJ76"/>
      <c r="AHK76"/>
      <c r="AHL76"/>
      <c r="AHM76"/>
      <c r="AHN76"/>
      <c r="AHO76"/>
      <c r="AHP76"/>
      <c r="AHQ76"/>
      <c r="AHR76"/>
      <c r="AHS76"/>
      <c r="AHT76"/>
      <c r="AHU76"/>
      <c r="AHV76"/>
      <c r="AHW76"/>
      <c r="AHX76"/>
      <c r="AHY76"/>
      <c r="AHZ76"/>
      <c r="AIA76"/>
      <c r="AIB76"/>
      <c r="AIC76"/>
      <c r="AID76"/>
      <c r="AIE76"/>
      <c r="AIF76"/>
      <c r="AIG76"/>
      <c r="AIH76"/>
      <c r="AII76"/>
      <c r="AIJ76"/>
      <c r="AIK76"/>
      <c r="AIL76"/>
      <c r="AIM76"/>
      <c r="AIN76"/>
      <c r="AIO76"/>
      <c r="AIP76"/>
      <c r="AIQ76"/>
      <c r="AIR76"/>
      <c r="AIS76"/>
      <c r="AIT76"/>
      <c r="AIU76"/>
      <c r="AIV76"/>
      <c r="AIW76"/>
      <c r="AIX76"/>
      <c r="AIY76"/>
      <c r="AIZ76"/>
      <c r="AJA76"/>
      <c r="AJB76"/>
      <c r="AJC76"/>
      <c r="AJD76"/>
      <c r="AJE76"/>
      <c r="AJF76"/>
      <c r="AJG76"/>
      <c r="AJH76"/>
      <c r="AJI76"/>
      <c r="AJJ76"/>
      <c r="AJK76"/>
      <c r="AJL76"/>
      <c r="AJM76"/>
      <c r="AJN76"/>
      <c r="AJO76"/>
      <c r="AJP76"/>
      <c r="AJQ76"/>
      <c r="AJR76"/>
      <c r="AJS76"/>
      <c r="AJT76"/>
      <c r="AJU76"/>
      <c r="AJV76"/>
      <c r="AJW76"/>
      <c r="AJX76"/>
      <c r="AJY76"/>
      <c r="AJZ76"/>
      <c r="AKA76"/>
      <c r="AKB76"/>
      <c r="AKC76"/>
      <c r="AKD76"/>
      <c r="AKE76"/>
      <c r="AKF76"/>
      <c r="AKG76"/>
      <c r="AKH76"/>
      <c r="AKI76"/>
      <c r="AKJ76"/>
      <c r="AKK76"/>
      <c r="AKL76"/>
      <c r="AKM76"/>
      <c r="AKN76"/>
      <c r="AKO76"/>
      <c r="AKP76"/>
      <c r="AKQ76"/>
      <c r="AKR76"/>
      <c r="AKS76"/>
      <c r="AKT76"/>
      <c r="AKU76"/>
      <c r="AKV76"/>
      <c r="AKW76"/>
      <c r="AKX76"/>
      <c r="AKY76"/>
      <c r="AKZ76"/>
      <c r="ALA76"/>
      <c r="ALB76"/>
      <c r="ALC76"/>
      <c r="ALD76"/>
      <c r="ALE76"/>
      <c r="ALF76"/>
      <c r="ALG76"/>
      <c r="ALH76"/>
      <c r="ALI76"/>
      <c r="ALJ76"/>
      <c r="ALK76"/>
      <c r="ALL76"/>
      <c r="ALM76"/>
      <c r="ALN76"/>
      <c r="ALO76"/>
      <c r="ALP76"/>
      <c r="ALQ76"/>
      <c r="ALR76"/>
      <c r="ALS76"/>
      <c r="ALT76"/>
      <c r="ALU76"/>
      <c r="ALV76"/>
      <c r="ALW76"/>
      <c r="ALX76"/>
      <c r="ALY76"/>
      <c r="ALZ76"/>
      <c r="AMA76"/>
      <c r="AMB76"/>
      <c r="AMC76"/>
      <c r="AMD76"/>
      <c r="AME76"/>
      <c r="AMF76"/>
      <c r="AMG76"/>
      <c r="AMH76"/>
      <c r="AMI76"/>
      <c r="AMJ76"/>
      <c r="AMK76"/>
      <c r="AML76"/>
      <c r="AMM76"/>
      <c r="AMN76"/>
      <c r="AMO76"/>
      <c r="AMP76"/>
      <c r="AMQ76"/>
      <c r="AMR76"/>
      <c r="AMS76"/>
      <c r="AMT76"/>
      <c r="AMU76"/>
      <c r="AMV76"/>
      <c r="AMW76"/>
      <c r="AMX76"/>
      <c r="AMY76"/>
      <c r="AMZ76"/>
      <c r="ANA76"/>
      <c r="ANB76"/>
      <c r="ANC76"/>
      <c r="AND76"/>
      <c r="ANE76"/>
      <c r="ANF76"/>
      <c r="ANG76"/>
      <c r="ANH76"/>
      <c r="ANI76"/>
      <c r="ANJ76"/>
      <c r="ANK76"/>
      <c r="ANL76"/>
      <c r="ANM76"/>
      <c r="ANN76"/>
      <c r="ANO76"/>
      <c r="ANP76"/>
    </row>
    <row r="77" spans="1:1056" s="35" customFormat="1" ht="54" customHeight="1" x14ac:dyDescent="0.5">
      <c r="A77" s="23">
        <v>50</v>
      </c>
      <c r="B77" s="24">
        <v>5.7</v>
      </c>
      <c r="C77" s="32"/>
      <c r="D77" s="25" t="s">
        <v>3</v>
      </c>
      <c r="E77" s="25" t="s">
        <v>2</v>
      </c>
      <c r="F77" s="25" t="s">
        <v>103</v>
      </c>
      <c r="G77" s="33"/>
      <c r="H77" s="47" t="s">
        <v>248</v>
      </c>
      <c r="I77" s="52" t="s">
        <v>126</v>
      </c>
      <c r="J77" s="52" t="s">
        <v>127</v>
      </c>
      <c r="K77" s="50" t="s">
        <v>131</v>
      </c>
      <c r="L77" s="52" t="s">
        <v>127</v>
      </c>
      <c r="M77" s="15">
        <v>21</v>
      </c>
      <c r="N77" s="27" t="s">
        <v>152</v>
      </c>
      <c r="O77" s="34" t="s">
        <v>143</v>
      </c>
      <c r="P77" s="32" t="s">
        <v>264</v>
      </c>
      <c r="Q77" s="37"/>
      <c r="R77" s="37" t="s">
        <v>126</v>
      </c>
      <c r="S77" s="44" t="s">
        <v>485</v>
      </c>
      <c r="T77" s="44" t="s">
        <v>484</v>
      </c>
      <c r="U77" s="59" t="str">
        <f t="shared" si="5"/>
        <v>N/A</v>
      </c>
      <c r="V77" s="5" t="s">
        <v>511</v>
      </c>
      <c r="W77" s="150">
        <f>M77</f>
        <v>21</v>
      </c>
      <c r="X77" s="150">
        <f>W9-W77</f>
        <v>11</v>
      </c>
      <c r="Y77" s="155">
        <f t="shared" si="6"/>
        <v>32</v>
      </c>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c r="IW77"/>
      <c r="IX77"/>
      <c r="IY77"/>
      <c r="IZ77"/>
      <c r="JA77"/>
      <c r="JB77"/>
      <c r="JC77"/>
      <c r="JD77"/>
      <c r="JE77"/>
      <c r="JF77"/>
      <c r="JG77"/>
      <c r="JH77"/>
      <c r="JI77"/>
      <c r="JJ77"/>
      <c r="JK77"/>
      <c r="JL77"/>
      <c r="JM77"/>
      <c r="JN77"/>
      <c r="JO77"/>
      <c r="JP77"/>
      <c r="JQ77"/>
      <c r="JR77"/>
      <c r="JS77"/>
      <c r="JT77"/>
      <c r="JU77"/>
      <c r="JV77"/>
      <c r="JW77"/>
      <c r="JX77"/>
      <c r="JY77"/>
      <c r="JZ77"/>
      <c r="KA77"/>
      <c r="KB77"/>
      <c r="KC77"/>
      <c r="KD77"/>
      <c r="KE77"/>
      <c r="KF77"/>
      <c r="KG77"/>
      <c r="KH77"/>
      <c r="KI77"/>
      <c r="KJ77"/>
      <c r="KK77"/>
      <c r="KL77"/>
      <c r="KM77"/>
      <c r="KN77"/>
      <c r="KO77"/>
      <c r="KP77"/>
      <c r="KQ77"/>
      <c r="KR77"/>
      <c r="KS77"/>
      <c r="KT77"/>
      <c r="KU77"/>
      <c r="KV77"/>
      <c r="KW77"/>
      <c r="KX77"/>
      <c r="KY77"/>
      <c r="KZ77"/>
      <c r="LA77"/>
      <c r="LB77"/>
      <c r="LC77"/>
      <c r="LD77"/>
      <c r="LE77"/>
      <c r="LF77"/>
      <c r="LG77"/>
      <c r="LH77"/>
      <c r="LI77"/>
      <c r="LJ77"/>
      <c r="LK77"/>
      <c r="LL77"/>
      <c r="LM77"/>
      <c r="LN77"/>
      <c r="LO77"/>
      <c r="LP77"/>
      <c r="LQ77"/>
      <c r="LR77"/>
      <c r="LS77"/>
      <c r="LT77"/>
      <c r="LU77"/>
      <c r="LV77"/>
      <c r="LW77"/>
      <c r="LX77"/>
      <c r="LY77"/>
      <c r="LZ77"/>
      <c r="MA77"/>
      <c r="MB77"/>
      <c r="MC77"/>
      <c r="MD77"/>
      <c r="ME77"/>
      <c r="MF77"/>
      <c r="MG77"/>
      <c r="MH77"/>
      <c r="MI77"/>
      <c r="MJ77"/>
      <c r="MK77"/>
      <c r="ML77"/>
      <c r="MM77"/>
      <c r="MN77"/>
      <c r="MO77"/>
      <c r="MP77"/>
      <c r="MQ77"/>
      <c r="MR77"/>
      <c r="MS77"/>
      <c r="MT77"/>
      <c r="MU77"/>
      <c r="MV77"/>
      <c r="MW77"/>
      <c r="MX77"/>
      <c r="MY77"/>
      <c r="MZ77"/>
      <c r="NA77"/>
      <c r="NB77"/>
      <c r="NC77"/>
      <c r="ND77"/>
      <c r="NE77"/>
      <c r="NF77"/>
      <c r="NG77"/>
      <c r="NH77"/>
      <c r="NI77"/>
      <c r="NJ77"/>
      <c r="NK77"/>
      <c r="NL77"/>
      <c r="NM77"/>
      <c r="NN77"/>
      <c r="NO77"/>
      <c r="NP77"/>
      <c r="NQ77"/>
      <c r="NR77"/>
      <c r="NS77"/>
      <c r="NT77"/>
      <c r="NU77"/>
      <c r="NV77"/>
      <c r="NW77"/>
      <c r="NX77"/>
      <c r="NY77"/>
      <c r="NZ77"/>
      <c r="OA77"/>
      <c r="OB77"/>
      <c r="OC77"/>
      <c r="OD77"/>
      <c r="OE77"/>
      <c r="OF77"/>
      <c r="OG77"/>
      <c r="OH77"/>
      <c r="OI77"/>
      <c r="OJ77"/>
      <c r="OK77"/>
      <c r="OL77"/>
      <c r="OM77"/>
      <c r="ON77"/>
      <c r="OO77"/>
      <c r="OP77"/>
      <c r="OQ77"/>
      <c r="OR77"/>
      <c r="OS77"/>
      <c r="OT77"/>
      <c r="OU77"/>
      <c r="OV77"/>
      <c r="OW77"/>
      <c r="OX77"/>
      <c r="OY77"/>
      <c r="OZ77"/>
      <c r="PA77"/>
      <c r="PB77"/>
      <c r="PC77"/>
      <c r="PD77"/>
      <c r="PE77"/>
      <c r="PF77"/>
      <c r="PG77"/>
      <c r="PH77"/>
      <c r="PI77"/>
      <c r="PJ77"/>
      <c r="PK77"/>
      <c r="PL77"/>
      <c r="PM77"/>
      <c r="PN77"/>
      <c r="PO77"/>
      <c r="PP77"/>
      <c r="PQ77"/>
      <c r="PR77"/>
      <c r="PS77"/>
      <c r="PT77"/>
      <c r="PU77"/>
      <c r="PV77"/>
      <c r="PW77"/>
      <c r="PX77"/>
      <c r="PY77"/>
      <c r="PZ77"/>
      <c r="QA77"/>
      <c r="QB77"/>
      <c r="QC77"/>
      <c r="QD77"/>
      <c r="QE77"/>
      <c r="QF77"/>
      <c r="QG77"/>
      <c r="QH77"/>
      <c r="QI77"/>
      <c r="QJ77"/>
      <c r="QK77"/>
      <c r="QL77"/>
      <c r="QM77"/>
      <c r="QN77"/>
      <c r="QO77"/>
      <c r="QP77"/>
      <c r="QQ77"/>
      <c r="QR77"/>
      <c r="QS77"/>
      <c r="QT77"/>
      <c r="QU77"/>
      <c r="QV77"/>
      <c r="QW77"/>
      <c r="QX77"/>
      <c r="QY77"/>
      <c r="QZ77"/>
      <c r="RA77"/>
      <c r="RB77"/>
      <c r="RC77"/>
      <c r="RD77"/>
      <c r="RE77"/>
      <c r="RF77"/>
      <c r="RG77"/>
      <c r="RH77"/>
      <c r="RI77"/>
      <c r="RJ77"/>
      <c r="RK77"/>
      <c r="RL77"/>
      <c r="RM77"/>
      <c r="RN77"/>
      <c r="RO77"/>
      <c r="RP77"/>
      <c r="RQ77"/>
      <c r="RR77"/>
      <c r="RS77"/>
      <c r="RT77"/>
      <c r="RU77"/>
      <c r="RV77"/>
      <c r="RW77"/>
      <c r="RX77"/>
      <c r="RY77"/>
      <c r="RZ77"/>
      <c r="SA77"/>
      <c r="SB77"/>
      <c r="SC77"/>
      <c r="SD77"/>
      <c r="SE77"/>
      <c r="SF77"/>
      <c r="SG77"/>
      <c r="SH77"/>
      <c r="SI77"/>
      <c r="SJ77"/>
      <c r="SK77"/>
      <c r="SL77"/>
      <c r="SM77"/>
      <c r="SN77"/>
      <c r="SO77"/>
      <c r="SP77"/>
      <c r="SQ77"/>
      <c r="SR77"/>
      <c r="SS77"/>
      <c r="ST77"/>
      <c r="SU77"/>
      <c r="SV77"/>
      <c r="SW77"/>
      <c r="SX77"/>
      <c r="SY77"/>
      <c r="SZ77"/>
      <c r="TA77"/>
      <c r="TB77"/>
      <c r="TC77"/>
      <c r="TD77"/>
      <c r="TE77"/>
      <c r="TF77"/>
      <c r="TG77"/>
      <c r="TH77"/>
      <c r="TI77"/>
      <c r="TJ77"/>
      <c r="TK77"/>
      <c r="TL77"/>
      <c r="TM77"/>
      <c r="TN77"/>
      <c r="TO77"/>
      <c r="TP77"/>
      <c r="TQ77"/>
      <c r="TR77"/>
      <c r="TS77"/>
      <c r="TT77"/>
      <c r="TU77"/>
      <c r="TV77"/>
      <c r="TW77"/>
      <c r="TX77"/>
      <c r="TY77"/>
      <c r="TZ77"/>
      <c r="UA77"/>
      <c r="UB77"/>
      <c r="UC77"/>
      <c r="UD77"/>
      <c r="UE77"/>
      <c r="UF77"/>
      <c r="UG77"/>
      <c r="UH77"/>
      <c r="UI77"/>
      <c r="UJ77"/>
      <c r="UK77"/>
      <c r="UL77"/>
      <c r="UM77"/>
      <c r="UN77"/>
      <c r="UO77"/>
      <c r="UP77"/>
      <c r="UQ77"/>
      <c r="UR77"/>
      <c r="US77"/>
      <c r="UT77"/>
      <c r="UU77"/>
      <c r="UV77"/>
      <c r="UW77"/>
      <c r="UX77"/>
      <c r="UY77"/>
      <c r="UZ77"/>
      <c r="VA77"/>
      <c r="VB77"/>
      <c r="VC77"/>
      <c r="VD77"/>
      <c r="VE77"/>
      <c r="VF77"/>
      <c r="VG77"/>
      <c r="VH77"/>
      <c r="VI77"/>
      <c r="VJ77"/>
      <c r="VK77"/>
      <c r="VL77"/>
      <c r="VM77"/>
      <c r="VN77"/>
      <c r="VO77"/>
      <c r="VP77"/>
      <c r="VQ77"/>
      <c r="VR77"/>
      <c r="VS77"/>
      <c r="VT77"/>
      <c r="VU77"/>
      <c r="VV77"/>
      <c r="VW77"/>
      <c r="VX77"/>
      <c r="VY77"/>
      <c r="VZ77"/>
      <c r="WA77"/>
      <c r="WB77"/>
      <c r="WC77"/>
      <c r="WD77"/>
      <c r="WE77"/>
      <c r="WF77"/>
      <c r="WG77"/>
      <c r="WH77"/>
      <c r="WI77"/>
      <c r="WJ77"/>
      <c r="WK77"/>
      <c r="WL77"/>
      <c r="WM77"/>
      <c r="WN77"/>
      <c r="WO77"/>
      <c r="WP77"/>
      <c r="WQ77"/>
      <c r="WR77"/>
      <c r="WS77"/>
      <c r="WT77"/>
      <c r="WU77"/>
      <c r="WV77"/>
      <c r="WW77"/>
      <c r="WX77"/>
      <c r="WY77"/>
      <c r="WZ77"/>
      <c r="XA77"/>
      <c r="XB77"/>
      <c r="XC77"/>
      <c r="XD77"/>
      <c r="XE77"/>
      <c r="XF77"/>
      <c r="XG77"/>
      <c r="XH77"/>
      <c r="XI77"/>
      <c r="XJ77"/>
      <c r="XK77"/>
      <c r="XL77"/>
      <c r="XM77"/>
      <c r="XN77"/>
      <c r="XO77"/>
      <c r="XP77"/>
      <c r="XQ77"/>
      <c r="XR77"/>
      <c r="XS77"/>
      <c r="XT77"/>
      <c r="XU77"/>
      <c r="XV77"/>
      <c r="XW77"/>
      <c r="XX77"/>
      <c r="XY77"/>
      <c r="XZ77"/>
      <c r="YA77"/>
      <c r="YB77"/>
      <c r="YC77"/>
      <c r="YD77"/>
      <c r="YE77"/>
      <c r="YF77"/>
      <c r="YG77"/>
      <c r="YH77"/>
      <c r="YI77"/>
      <c r="YJ77"/>
      <c r="YK77"/>
      <c r="YL77"/>
      <c r="YM77"/>
      <c r="YN77"/>
      <c r="YO77"/>
      <c r="YP77"/>
      <c r="YQ77"/>
      <c r="YR77"/>
      <c r="YS77"/>
      <c r="YT77"/>
      <c r="YU77"/>
      <c r="YV77"/>
      <c r="YW77"/>
      <c r="YX77"/>
      <c r="YY77"/>
      <c r="YZ77"/>
      <c r="ZA77"/>
      <c r="ZB77"/>
      <c r="ZC77"/>
      <c r="ZD77"/>
      <c r="ZE77"/>
      <c r="ZF77"/>
      <c r="ZG77"/>
      <c r="ZH77"/>
      <c r="ZI77"/>
      <c r="ZJ77"/>
      <c r="ZK77"/>
      <c r="ZL77"/>
      <c r="ZM77"/>
      <c r="ZN77"/>
      <c r="ZO77"/>
      <c r="ZP77"/>
      <c r="ZQ77"/>
      <c r="ZR77"/>
      <c r="ZS77"/>
      <c r="ZT77"/>
      <c r="ZU77"/>
      <c r="ZV77"/>
      <c r="ZW77"/>
      <c r="ZX77"/>
      <c r="ZY77"/>
      <c r="ZZ77"/>
      <c r="AAA77"/>
      <c r="AAB77"/>
      <c r="AAC77"/>
      <c r="AAD77"/>
      <c r="AAE77"/>
      <c r="AAF77"/>
      <c r="AAG77"/>
      <c r="AAH77"/>
      <c r="AAI77"/>
      <c r="AAJ77"/>
      <c r="AAK77"/>
      <c r="AAL77"/>
      <c r="AAM77"/>
      <c r="AAN77"/>
      <c r="AAO77"/>
      <c r="AAP77"/>
      <c r="AAQ77"/>
      <c r="AAR77"/>
      <c r="AAS77"/>
      <c r="AAT77"/>
      <c r="AAU77"/>
      <c r="AAV77"/>
      <c r="AAW77"/>
      <c r="AAX77"/>
      <c r="AAY77"/>
      <c r="AAZ77"/>
      <c r="ABA77"/>
      <c r="ABB77"/>
      <c r="ABC77"/>
      <c r="ABD77"/>
      <c r="ABE77"/>
      <c r="ABF77"/>
      <c r="ABG77"/>
      <c r="ABH77"/>
      <c r="ABI77"/>
      <c r="ABJ77"/>
      <c r="ABK77"/>
      <c r="ABL77"/>
      <c r="ABM77"/>
      <c r="ABN77"/>
      <c r="ABO77"/>
      <c r="ABP77"/>
      <c r="ABQ77"/>
      <c r="ABR77"/>
      <c r="ABS77"/>
      <c r="ABT77"/>
      <c r="ABU77"/>
      <c r="ABV77"/>
      <c r="ABW77"/>
      <c r="ABX77"/>
      <c r="ABY77"/>
      <c r="ABZ77"/>
      <c r="ACA77"/>
      <c r="ACB77"/>
      <c r="ACC77"/>
      <c r="ACD77"/>
      <c r="ACE77"/>
      <c r="ACF77"/>
      <c r="ACG77"/>
      <c r="ACH77"/>
      <c r="ACI77"/>
      <c r="ACJ77"/>
      <c r="ACK77"/>
      <c r="ACL77"/>
      <c r="ACM77"/>
      <c r="ACN77"/>
      <c r="ACO77"/>
      <c r="ACP77"/>
      <c r="ACQ77"/>
      <c r="ACR77"/>
      <c r="ACS77"/>
      <c r="ACT77"/>
      <c r="ACU77"/>
      <c r="ACV77"/>
      <c r="ACW77"/>
      <c r="ACX77"/>
      <c r="ACY77"/>
      <c r="ACZ77"/>
      <c r="ADA77"/>
      <c r="ADB77"/>
      <c r="ADC77"/>
      <c r="ADD77"/>
      <c r="ADE77"/>
      <c r="ADF77"/>
      <c r="ADG77"/>
      <c r="ADH77"/>
      <c r="ADI77"/>
      <c r="ADJ77"/>
      <c r="ADK77"/>
      <c r="ADL77"/>
      <c r="ADM77"/>
      <c r="ADN77"/>
      <c r="ADO77"/>
      <c r="ADP77"/>
      <c r="ADQ77"/>
      <c r="ADR77"/>
      <c r="ADS77"/>
      <c r="ADT77"/>
      <c r="ADU77"/>
      <c r="ADV77"/>
      <c r="ADW77"/>
      <c r="ADX77"/>
      <c r="ADY77"/>
      <c r="ADZ77"/>
      <c r="AEA77"/>
      <c r="AEB77"/>
      <c r="AEC77"/>
      <c r="AED77"/>
      <c r="AEE77"/>
      <c r="AEF77"/>
      <c r="AEG77"/>
      <c r="AEH77"/>
      <c r="AEI77"/>
      <c r="AEJ77"/>
      <c r="AEK77"/>
      <c r="AEL77"/>
      <c r="AEM77"/>
      <c r="AEN77"/>
      <c r="AEO77"/>
      <c r="AEP77"/>
      <c r="AEQ77"/>
      <c r="AER77"/>
      <c r="AES77"/>
      <c r="AET77"/>
      <c r="AEU77"/>
      <c r="AEV77"/>
      <c r="AEW77"/>
      <c r="AEX77"/>
      <c r="AEY77"/>
      <c r="AEZ77"/>
      <c r="AFA77"/>
      <c r="AFB77"/>
      <c r="AFC77"/>
      <c r="AFD77"/>
      <c r="AFE77"/>
      <c r="AFF77"/>
      <c r="AFG77"/>
      <c r="AFH77"/>
      <c r="AFI77"/>
      <c r="AFJ77"/>
      <c r="AFK77"/>
      <c r="AFL77"/>
      <c r="AFM77"/>
      <c r="AFN77"/>
      <c r="AFO77"/>
      <c r="AFP77"/>
      <c r="AFQ77"/>
      <c r="AFR77"/>
      <c r="AFS77"/>
      <c r="AFT77"/>
      <c r="AFU77"/>
      <c r="AFV77"/>
      <c r="AFW77"/>
      <c r="AFX77"/>
      <c r="AFY77"/>
      <c r="AFZ77"/>
      <c r="AGA77"/>
      <c r="AGB77"/>
      <c r="AGC77"/>
      <c r="AGD77"/>
      <c r="AGE77"/>
      <c r="AGF77"/>
      <c r="AGG77"/>
      <c r="AGH77"/>
      <c r="AGI77"/>
      <c r="AGJ77"/>
      <c r="AGK77"/>
      <c r="AGL77"/>
      <c r="AGM77"/>
      <c r="AGN77"/>
      <c r="AGO77"/>
      <c r="AGP77"/>
      <c r="AGQ77"/>
      <c r="AGR77"/>
      <c r="AGS77"/>
      <c r="AGT77"/>
      <c r="AGU77"/>
      <c r="AGV77"/>
      <c r="AGW77"/>
      <c r="AGX77"/>
      <c r="AGY77"/>
      <c r="AGZ77"/>
      <c r="AHA77"/>
      <c r="AHB77"/>
      <c r="AHC77"/>
      <c r="AHD77"/>
      <c r="AHE77"/>
      <c r="AHF77"/>
      <c r="AHG77"/>
      <c r="AHH77"/>
      <c r="AHI77"/>
      <c r="AHJ77"/>
      <c r="AHK77"/>
      <c r="AHL77"/>
      <c r="AHM77"/>
      <c r="AHN77"/>
      <c r="AHO77"/>
      <c r="AHP77"/>
      <c r="AHQ77"/>
      <c r="AHR77"/>
      <c r="AHS77"/>
      <c r="AHT77"/>
      <c r="AHU77"/>
      <c r="AHV77"/>
      <c r="AHW77"/>
      <c r="AHX77"/>
      <c r="AHY77"/>
      <c r="AHZ77"/>
      <c r="AIA77"/>
      <c r="AIB77"/>
      <c r="AIC77"/>
      <c r="AID77"/>
      <c r="AIE77"/>
      <c r="AIF77"/>
      <c r="AIG77"/>
      <c r="AIH77"/>
      <c r="AII77"/>
      <c r="AIJ77"/>
      <c r="AIK77"/>
      <c r="AIL77"/>
      <c r="AIM77"/>
      <c r="AIN77"/>
      <c r="AIO77"/>
      <c r="AIP77"/>
      <c r="AIQ77"/>
      <c r="AIR77"/>
      <c r="AIS77"/>
      <c r="AIT77"/>
      <c r="AIU77"/>
      <c r="AIV77"/>
      <c r="AIW77"/>
      <c r="AIX77"/>
      <c r="AIY77"/>
      <c r="AIZ77"/>
      <c r="AJA77"/>
      <c r="AJB77"/>
      <c r="AJC77"/>
      <c r="AJD77"/>
      <c r="AJE77"/>
      <c r="AJF77"/>
      <c r="AJG77"/>
      <c r="AJH77"/>
      <c r="AJI77"/>
      <c r="AJJ77"/>
      <c r="AJK77"/>
      <c r="AJL77"/>
      <c r="AJM77"/>
      <c r="AJN77"/>
      <c r="AJO77"/>
      <c r="AJP77"/>
      <c r="AJQ77"/>
      <c r="AJR77"/>
      <c r="AJS77"/>
      <c r="AJT77"/>
      <c r="AJU77"/>
      <c r="AJV77"/>
      <c r="AJW77"/>
      <c r="AJX77"/>
      <c r="AJY77"/>
      <c r="AJZ77"/>
      <c r="AKA77"/>
      <c r="AKB77"/>
      <c r="AKC77"/>
      <c r="AKD77"/>
      <c r="AKE77"/>
      <c r="AKF77"/>
      <c r="AKG77"/>
      <c r="AKH77"/>
      <c r="AKI77"/>
      <c r="AKJ77"/>
      <c r="AKK77"/>
      <c r="AKL77"/>
      <c r="AKM77"/>
      <c r="AKN77"/>
      <c r="AKO77"/>
      <c r="AKP77"/>
      <c r="AKQ77"/>
      <c r="AKR77"/>
      <c r="AKS77"/>
      <c r="AKT77"/>
      <c r="AKU77"/>
      <c r="AKV77"/>
      <c r="AKW77"/>
      <c r="AKX77"/>
      <c r="AKY77"/>
      <c r="AKZ77"/>
      <c r="ALA77"/>
      <c r="ALB77"/>
      <c r="ALC77"/>
      <c r="ALD77"/>
      <c r="ALE77"/>
      <c r="ALF77"/>
      <c r="ALG77"/>
      <c r="ALH77"/>
      <c r="ALI77"/>
      <c r="ALJ77"/>
      <c r="ALK77"/>
      <c r="ALL77"/>
      <c r="ALM77"/>
      <c r="ALN77"/>
      <c r="ALO77"/>
      <c r="ALP77"/>
      <c r="ALQ77"/>
      <c r="ALR77"/>
      <c r="ALS77"/>
      <c r="ALT77"/>
      <c r="ALU77"/>
      <c r="ALV77"/>
      <c r="ALW77"/>
      <c r="ALX77"/>
      <c r="ALY77"/>
      <c r="ALZ77"/>
      <c r="AMA77"/>
      <c r="AMB77"/>
      <c r="AMC77"/>
      <c r="AMD77"/>
      <c r="AME77"/>
      <c r="AMF77"/>
      <c r="AMG77"/>
      <c r="AMH77"/>
      <c r="AMI77"/>
      <c r="AMJ77"/>
      <c r="AMK77"/>
      <c r="AML77"/>
      <c r="AMM77"/>
      <c r="AMN77"/>
      <c r="AMO77"/>
      <c r="AMP77"/>
      <c r="AMQ77"/>
      <c r="AMR77"/>
      <c r="AMS77"/>
      <c r="AMT77"/>
      <c r="AMU77"/>
      <c r="AMV77"/>
      <c r="AMW77"/>
      <c r="AMX77"/>
      <c r="AMY77"/>
      <c r="AMZ77"/>
      <c r="ANA77"/>
      <c r="ANB77"/>
      <c r="ANC77"/>
      <c r="AND77"/>
      <c r="ANE77"/>
      <c r="ANF77"/>
      <c r="ANG77"/>
      <c r="ANH77"/>
      <c r="ANI77"/>
      <c r="ANJ77"/>
      <c r="ANK77"/>
      <c r="ANL77"/>
      <c r="ANM77"/>
      <c r="ANN77"/>
      <c r="ANO77"/>
      <c r="ANP77"/>
    </row>
    <row r="78" spans="1:1056" s="28" customFormat="1" ht="34.25" customHeight="1" x14ac:dyDescent="0.5">
      <c r="A78" s="23">
        <v>51</v>
      </c>
      <c r="B78" s="24">
        <v>5.8</v>
      </c>
      <c r="C78" s="25"/>
      <c r="D78" s="25" t="s">
        <v>3</v>
      </c>
      <c r="E78" s="25" t="s">
        <v>2</v>
      </c>
      <c r="F78" s="25" t="s">
        <v>103</v>
      </c>
      <c r="G78" s="30"/>
      <c r="H78" s="47" t="s">
        <v>249</v>
      </c>
      <c r="I78" s="52" t="s">
        <v>126</v>
      </c>
      <c r="J78" s="52" t="s">
        <v>127</v>
      </c>
      <c r="K78" s="50" t="s">
        <v>131</v>
      </c>
      <c r="L78" s="52" t="s">
        <v>127</v>
      </c>
      <c r="M78" s="15">
        <v>21</v>
      </c>
      <c r="N78" s="27" t="s">
        <v>152</v>
      </c>
      <c r="O78" s="31" t="s">
        <v>118</v>
      </c>
      <c r="P78" s="25" t="s">
        <v>264</v>
      </c>
      <c r="Q78" s="37"/>
      <c r="R78" s="37" t="s">
        <v>126</v>
      </c>
      <c r="S78" s="44" t="s">
        <v>485</v>
      </c>
      <c r="T78" s="44" t="s">
        <v>484</v>
      </c>
      <c r="U78" s="59" t="str">
        <f t="shared" si="5"/>
        <v>N/A</v>
      </c>
      <c r="V78" s="149" t="s">
        <v>511</v>
      </c>
      <c r="W78" s="150">
        <f>M78</f>
        <v>21</v>
      </c>
      <c r="X78" s="150">
        <f>W9-W78</f>
        <v>11</v>
      </c>
      <c r="Y78" s="155">
        <f t="shared" si="6"/>
        <v>32</v>
      </c>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c r="IW78"/>
      <c r="IX78"/>
      <c r="IY78"/>
      <c r="IZ78"/>
      <c r="JA78"/>
      <c r="JB78"/>
      <c r="JC78"/>
      <c r="JD78"/>
      <c r="JE78"/>
      <c r="JF78"/>
      <c r="JG78"/>
      <c r="JH78"/>
      <c r="JI78"/>
      <c r="JJ78"/>
      <c r="JK78"/>
      <c r="JL78"/>
      <c r="JM78"/>
      <c r="JN78"/>
      <c r="JO78"/>
      <c r="JP78"/>
      <c r="JQ78"/>
      <c r="JR78"/>
      <c r="JS78"/>
      <c r="JT78"/>
      <c r="JU78"/>
      <c r="JV78"/>
      <c r="JW78"/>
      <c r="JX78"/>
      <c r="JY78"/>
      <c r="JZ78"/>
      <c r="KA78"/>
      <c r="KB78"/>
      <c r="KC78"/>
      <c r="KD78"/>
      <c r="KE78"/>
      <c r="KF78"/>
      <c r="KG78"/>
      <c r="KH78"/>
      <c r="KI78"/>
      <c r="KJ78"/>
      <c r="KK78"/>
      <c r="KL78"/>
      <c r="KM78"/>
      <c r="KN78"/>
      <c r="KO78"/>
      <c r="KP78"/>
      <c r="KQ78"/>
      <c r="KR78"/>
      <c r="KS78"/>
      <c r="KT78"/>
      <c r="KU78"/>
      <c r="KV78"/>
      <c r="KW78"/>
      <c r="KX78"/>
      <c r="KY78"/>
      <c r="KZ78"/>
      <c r="LA78"/>
      <c r="LB78"/>
      <c r="LC78"/>
      <c r="LD78"/>
      <c r="LE78"/>
      <c r="LF78"/>
      <c r="LG78"/>
      <c r="LH78"/>
      <c r="LI78"/>
      <c r="LJ78"/>
      <c r="LK78"/>
      <c r="LL78"/>
      <c r="LM78"/>
      <c r="LN78"/>
      <c r="LO78"/>
      <c r="LP78"/>
      <c r="LQ78"/>
      <c r="LR78"/>
      <c r="LS78"/>
      <c r="LT78"/>
      <c r="LU78"/>
      <c r="LV78"/>
      <c r="LW78"/>
      <c r="LX78"/>
      <c r="LY78"/>
      <c r="LZ78"/>
      <c r="MA78"/>
      <c r="MB78"/>
      <c r="MC78"/>
      <c r="MD78"/>
      <c r="ME78"/>
      <c r="MF78"/>
      <c r="MG78"/>
      <c r="MH78"/>
      <c r="MI78"/>
      <c r="MJ78"/>
      <c r="MK78"/>
      <c r="ML78"/>
      <c r="MM78"/>
      <c r="MN78"/>
      <c r="MO78"/>
      <c r="MP78"/>
      <c r="MQ78"/>
      <c r="MR78"/>
      <c r="MS78"/>
      <c r="MT78"/>
      <c r="MU78"/>
      <c r="MV78"/>
      <c r="MW78"/>
      <c r="MX78"/>
      <c r="MY78"/>
      <c r="MZ78"/>
      <c r="NA78"/>
      <c r="NB78"/>
      <c r="NC78"/>
      <c r="ND78"/>
      <c r="NE78"/>
      <c r="NF78"/>
      <c r="NG78"/>
      <c r="NH78"/>
      <c r="NI78"/>
      <c r="NJ78"/>
      <c r="NK78"/>
      <c r="NL78"/>
      <c r="NM78"/>
      <c r="NN78"/>
      <c r="NO78"/>
      <c r="NP78"/>
      <c r="NQ78"/>
      <c r="NR78"/>
      <c r="NS78"/>
      <c r="NT78"/>
      <c r="NU78"/>
      <c r="NV78"/>
      <c r="NW78"/>
      <c r="NX78"/>
      <c r="NY78"/>
      <c r="NZ78"/>
      <c r="OA78"/>
      <c r="OB78"/>
      <c r="OC78"/>
      <c r="OD78"/>
      <c r="OE78"/>
      <c r="OF78"/>
      <c r="OG78"/>
      <c r="OH78"/>
      <c r="OI78"/>
      <c r="OJ78"/>
      <c r="OK78"/>
      <c r="OL78"/>
      <c r="OM78"/>
      <c r="ON78"/>
      <c r="OO78"/>
      <c r="OP78"/>
      <c r="OQ78"/>
      <c r="OR78"/>
      <c r="OS78"/>
      <c r="OT78"/>
      <c r="OU78"/>
      <c r="OV78"/>
      <c r="OW78"/>
      <c r="OX78"/>
      <c r="OY78"/>
      <c r="OZ78"/>
      <c r="PA78"/>
      <c r="PB78"/>
      <c r="PC78"/>
      <c r="PD78"/>
      <c r="PE78"/>
      <c r="PF78"/>
      <c r="PG78"/>
      <c r="PH78"/>
      <c r="PI78"/>
      <c r="PJ78"/>
      <c r="PK78"/>
      <c r="PL78"/>
      <c r="PM78"/>
      <c r="PN78"/>
      <c r="PO78"/>
      <c r="PP78"/>
      <c r="PQ78"/>
      <c r="PR78"/>
      <c r="PS78"/>
      <c r="PT78"/>
      <c r="PU78"/>
      <c r="PV78"/>
      <c r="PW78"/>
      <c r="PX78"/>
      <c r="PY78"/>
      <c r="PZ78"/>
      <c r="QA78"/>
      <c r="QB78"/>
      <c r="QC78"/>
      <c r="QD78"/>
      <c r="QE78"/>
      <c r="QF78"/>
      <c r="QG78"/>
      <c r="QH78"/>
      <c r="QI78"/>
      <c r="QJ78"/>
      <c r="QK78"/>
      <c r="QL78"/>
      <c r="QM78"/>
      <c r="QN78"/>
      <c r="QO78"/>
      <c r="QP78"/>
      <c r="QQ78"/>
      <c r="QR78"/>
      <c r="QS78"/>
      <c r="QT78"/>
      <c r="QU78"/>
      <c r="QV78"/>
      <c r="QW78"/>
      <c r="QX78"/>
      <c r="QY78"/>
      <c r="QZ78"/>
      <c r="RA78"/>
      <c r="RB78"/>
      <c r="RC78"/>
      <c r="RD78"/>
      <c r="RE78"/>
      <c r="RF78"/>
      <c r="RG78"/>
      <c r="RH78"/>
      <c r="RI78"/>
      <c r="RJ78"/>
      <c r="RK78"/>
      <c r="RL78"/>
      <c r="RM78"/>
      <c r="RN78"/>
      <c r="RO78"/>
      <c r="RP78"/>
      <c r="RQ78"/>
      <c r="RR78"/>
      <c r="RS78"/>
      <c r="RT78"/>
      <c r="RU78"/>
      <c r="RV78"/>
      <c r="RW78"/>
      <c r="RX78"/>
      <c r="RY78"/>
      <c r="RZ78"/>
      <c r="SA78"/>
      <c r="SB78"/>
      <c r="SC78"/>
      <c r="SD78"/>
      <c r="SE78"/>
      <c r="SF78"/>
      <c r="SG78"/>
      <c r="SH78"/>
      <c r="SI78"/>
      <c r="SJ78"/>
      <c r="SK78"/>
      <c r="SL78"/>
      <c r="SM78"/>
      <c r="SN78"/>
      <c r="SO78"/>
      <c r="SP78"/>
      <c r="SQ78"/>
      <c r="SR78"/>
      <c r="SS78"/>
      <c r="ST78"/>
      <c r="SU78"/>
      <c r="SV78"/>
      <c r="SW78"/>
      <c r="SX78"/>
      <c r="SY78"/>
      <c r="SZ78"/>
      <c r="TA78"/>
      <c r="TB78"/>
      <c r="TC78"/>
      <c r="TD78"/>
      <c r="TE78"/>
      <c r="TF78"/>
      <c r="TG78"/>
      <c r="TH78"/>
      <c r="TI78"/>
      <c r="TJ78"/>
      <c r="TK78"/>
      <c r="TL78"/>
      <c r="TM78"/>
      <c r="TN78"/>
      <c r="TO78"/>
      <c r="TP78"/>
      <c r="TQ78"/>
      <c r="TR78"/>
      <c r="TS78"/>
      <c r="TT78"/>
      <c r="TU78"/>
      <c r="TV78"/>
      <c r="TW78"/>
      <c r="TX78"/>
      <c r="TY78"/>
      <c r="TZ78"/>
      <c r="UA78"/>
      <c r="UB78"/>
      <c r="UC78"/>
      <c r="UD78"/>
      <c r="UE78"/>
      <c r="UF78"/>
      <c r="UG78"/>
      <c r="UH78"/>
      <c r="UI78"/>
      <c r="UJ78"/>
      <c r="UK78"/>
      <c r="UL78"/>
      <c r="UM78"/>
      <c r="UN78"/>
      <c r="UO78"/>
      <c r="UP78"/>
      <c r="UQ78"/>
      <c r="UR78"/>
      <c r="US78"/>
      <c r="UT78"/>
      <c r="UU78"/>
      <c r="UV78"/>
      <c r="UW78"/>
      <c r="UX78"/>
      <c r="UY78"/>
      <c r="UZ78"/>
      <c r="VA78"/>
      <c r="VB78"/>
      <c r="VC78"/>
      <c r="VD78"/>
      <c r="VE78"/>
      <c r="VF78"/>
      <c r="VG78"/>
      <c r="VH78"/>
      <c r="VI78"/>
      <c r="VJ78"/>
      <c r="VK78"/>
      <c r="VL78"/>
      <c r="VM78"/>
      <c r="VN78"/>
      <c r="VO78"/>
      <c r="VP78"/>
      <c r="VQ78"/>
      <c r="VR78"/>
      <c r="VS78"/>
      <c r="VT78"/>
      <c r="VU78"/>
      <c r="VV78"/>
      <c r="VW78"/>
      <c r="VX78"/>
      <c r="VY78"/>
      <c r="VZ78"/>
      <c r="WA78"/>
      <c r="WB78"/>
      <c r="WC78"/>
      <c r="WD78"/>
      <c r="WE78"/>
      <c r="WF78"/>
      <c r="WG78"/>
      <c r="WH78"/>
      <c r="WI78"/>
      <c r="WJ78"/>
      <c r="WK78"/>
      <c r="WL78"/>
      <c r="WM78"/>
      <c r="WN78"/>
      <c r="WO78"/>
      <c r="WP78"/>
      <c r="WQ78"/>
      <c r="WR78"/>
      <c r="WS78"/>
      <c r="WT78"/>
      <c r="WU78"/>
      <c r="WV78"/>
      <c r="WW78"/>
      <c r="WX78"/>
      <c r="WY78"/>
      <c r="WZ78"/>
      <c r="XA78"/>
      <c r="XB78"/>
      <c r="XC78"/>
      <c r="XD78"/>
      <c r="XE78"/>
      <c r="XF78"/>
      <c r="XG78"/>
      <c r="XH78"/>
      <c r="XI78"/>
      <c r="XJ78"/>
      <c r="XK78"/>
      <c r="XL78"/>
      <c r="XM78"/>
      <c r="XN78"/>
      <c r="XO78"/>
      <c r="XP78"/>
      <c r="XQ78"/>
      <c r="XR78"/>
      <c r="XS78"/>
      <c r="XT78"/>
      <c r="XU78"/>
      <c r="XV78"/>
      <c r="XW78"/>
      <c r="XX78"/>
      <c r="XY78"/>
      <c r="XZ78"/>
      <c r="YA78"/>
      <c r="YB78"/>
      <c r="YC78"/>
      <c r="YD78"/>
      <c r="YE78"/>
      <c r="YF78"/>
      <c r="YG78"/>
      <c r="YH78"/>
      <c r="YI78"/>
      <c r="YJ78"/>
      <c r="YK78"/>
      <c r="YL78"/>
      <c r="YM78"/>
      <c r="YN78"/>
      <c r="YO78"/>
      <c r="YP78"/>
      <c r="YQ78"/>
      <c r="YR78"/>
      <c r="YS78"/>
      <c r="YT78"/>
      <c r="YU78"/>
      <c r="YV78"/>
      <c r="YW78"/>
      <c r="YX78"/>
      <c r="YY78"/>
      <c r="YZ78"/>
      <c r="ZA78"/>
      <c r="ZB78"/>
      <c r="ZC78"/>
      <c r="ZD78"/>
      <c r="ZE78"/>
      <c r="ZF78"/>
      <c r="ZG78"/>
      <c r="ZH78"/>
      <c r="ZI78"/>
      <c r="ZJ78"/>
      <c r="ZK78"/>
      <c r="ZL78"/>
      <c r="ZM78"/>
      <c r="ZN78"/>
      <c r="ZO78"/>
      <c r="ZP78"/>
      <c r="ZQ78"/>
      <c r="ZR78"/>
      <c r="ZS78"/>
      <c r="ZT78"/>
      <c r="ZU78"/>
      <c r="ZV78"/>
      <c r="ZW78"/>
      <c r="ZX78"/>
      <c r="ZY78"/>
      <c r="ZZ78"/>
      <c r="AAA78"/>
      <c r="AAB78"/>
      <c r="AAC78"/>
      <c r="AAD78"/>
      <c r="AAE78"/>
      <c r="AAF78"/>
      <c r="AAG78"/>
      <c r="AAH78"/>
      <c r="AAI78"/>
      <c r="AAJ78"/>
      <c r="AAK78"/>
      <c r="AAL78"/>
      <c r="AAM78"/>
      <c r="AAN78"/>
      <c r="AAO78"/>
      <c r="AAP78"/>
      <c r="AAQ78"/>
      <c r="AAR78"/>
      <c r="AAS78"/>
      <c r="AAT78"/>
      <c r="AAU78"/>
      <c r="AAV78"/>
      <c r="AAW78"/>
      <c r="AAX78"/>
      <c r="AAY78"/>
      <c r="AAZ78"/>
      <c r="ABA78"/>
      <c r="ABB78"/>
      <c r="ABC78"/>
      <c r="ABD78"/>
      <c r="ABE78"/>
      <c r="ABF78"/>
      <c r="ABG78"/>
      <c r="ABH78"/>
      <c r="ABI78"/>
      <c r="ABJ78"/>
      <c r="ABK78"/>
      <c r="ABL78"/>
      <c r="ABM78"/>
      <c r="ABN78"/>
      <c r="ABO78"/>
      <c r="ABP78"/>
      <c r="ABQ78"/>
      <c r="ABR78"/>
      <c r="ABS78"/>
      <c r="ABT78"/>
      <c r="ABU78"/>
      <c r="ABV78"/>
      <c r="ABW78"/>
      <c r="ABX78"/>
      <c r="ABY78"/>
      <c r="ABZ78"/>
      <c r="ACA78"/>
      <c r="ACB78"/>
      <c r="ACC78"/>
      <c r="ACD78"/>
      <c r="ACE78"/>
      <c r="ACF78"/>
      <c r="ACG78"/>
      <c r="ACH78"/>
      <c r="ACI78"/>
      <c r="ACJ78"/>
      <c r="ACK78"/>
      <c r="ACL78"/>
      <c r="ACM78"/>
      <c r="ACN78"/>
      <c r="ACO78"/>
      <c r="ACP78"/>
      <c r="ACQ78"/>
      <c r="ACR78"/>
      <c r="ACS78"/>
      <c r="ACT78"/>
      <c r="ACU78"/>
      <c r="ACV78"/>
      <c r="ACW78"/>
      <c r="ACX78"/>
      <c r="ACY78"/>
      <c r="ACZ78"/>
      <c r="ADA78"/>
      <c r="ADB78"/>
      <c r="ADC78"/>
      <c r="ADD78"/>
      <c r="ADE78"/>
      <c r="ADF78"/>
      <c r="ADG78"/>
      <c r="ADH78"/>
      <c r="ADI78"/>
      <c r="ADJ78"/>
      <c r="ADK78"/>
      <c r="ADL78"/>
      <c r="ADM78"/>
      <c r="ADN78"/>
      <c r="ADO78"/>
      <c r="ADP78"/>
      <c r="ADQ78"/>
      <c r="ADR78"/>
      <c r="ADS78"/>
      <c r="ADT78"/>
      <c r="ADU78"/>
      <c r="ADV78"/>
      <c r="ADW78"/>
      <c r="ADX78"/>
      <c r="ADY78"/>
      <c r="ADZ78"/>
      <c r="AEA78"/>
      <c r="AEB78"/>
      <c r="AEC78"/>
      <c r="AED78"/>
      <c r="AEE78"/>
      <c r="AEF78"/>
      <c r="AEG78"/>
      <c r="AEH78"/>
      <c r="AEI78"/>
      <c r="AEJ78"/>
      <c r="AEK78"/>
      <c r="AEL78"/>
      <c r="AEM78"/>
      <c r="AEN78"/>
      <c r="AEO78"/>
      <c r="AEP78"/>
      <c r="AEQ78"/>
      <c r="AER78"/>
      <c r="AES78"/>
      <c r="AET78"/>
      <c r="AEU78"/>
      <c r="AEV78"/>
      <c r="AEW78"/>
      <c r="AEX78"/>
      <c r="AEY78"/>
      <c r="AEZ78"/>
      <c r="AFA78"/>
      <c r="AFB78"/>
      <c r="AFC78"/>
      <c r="AFD78"/>
      <c r="AFE78"/>
      <c r="AFF78"/>
      <c r="AFG78"/>
      <c r="AFH78"/>
      <c r="AFI78"/>
      <c r="AFJ78"/>
      <c r="AFK78"/>
      <c r="AFL78"/>
      <c r="AFM78"/>
      <c r="AFN78"/>
      <c r="AFO78"/>
      <c r="AFP78"/>
      <c r="AFQ78"/>
      <c r="AFR78"/>
      <c r="AFS78"/>
      <c r="AFT78"/>
      <c r="AFU78"/>
      <c r="AFV78"/>
      <c r="AFW78"/>
      <c r="AFX78"/>
      <c r="AFY78"/>
      <c r="AFZ78"/>
      <c r="AGA78"/>
      <c r="AGB78"/>
      <c r="AGC78"/>
      <c r="AGD78"/>
      <c r="AGE78"/>
      <c r="AGF78"/>
      <c r="AGG78"/>
      <c r="AGH78"/>
      <c r="AGI78"/>
      <c r="AGJ78"/>
      <c r="AGK78"/>
      <c r="AGL78"/>
      <c r="AGM78"/>
      <c r="AGN78"/>
      <c r="AGO78"/>
      <c r="AGP78"/>
      <c r="AGQ78"/>
      <c r="AGR78"/>
      <c r="AGS78"/>
      <c r="AGT78"/>
      <c r="AGU78"/>
      <c r="AGV78"/>
      <c r="AGW78"/>
      <c r="AGX78"/>
      <c r="AGY78"/>
      <c r="AGZ78"/>
      <c r="AHA78"/>
      <c r="AHB78"/>
      <c r="AHC78"/>
      <c r="AHD78"/>
      <c r="AHE78"/>
      <c r="AHF78"/>
      <c r="AHG78"/>
      <c r="AHH78"/>
      <c r="AHI78"/>
      <c r="AHJ78"/>
      <c r="AHK78"/>
      <c r="AHL78"/>
      <c r="AHM78"/>
      <c r="AHN78"/>
      <c r="AHO78"/>
      <c r="AHP78"/>
      <c r="AHQ78"/>
      <c r="AHR78"/>
      <c r="AHS78"/>
      <c r="AHT78"/>
      <c r="AHU78"/>
      <c r="AHV78"/>
      <c r="AHW78"/>
      <c r="AHX78"/>
      <c r="AHY78"/>
      <c r="AHZ78"/>
      <c r="AIA78"/>
      <c r="AIB78"/>
      <c r="AIC78"/>
      <c r="AID78"/>
      <c r="AIE78"/>
      <c r="AIF78"/>
      <c r="AIG78"/>
      <c r="AIH78"/>
      <c r="AII78"/>
      <c r="AIJ78"/>
      <c r="AIK78"/>
      <c r="AIL78"/>
      <c r="AIM78"/>
      <c r="AIN78"/>
      <c r="AIO78"/>
      <c r="AIP78"/>
      <c r="AIQ78"/>
      <c r="AIR78"/>
      <c r="AIS78"/>
      <c r="AIT78"/>
      <c r="AIU78"/>
      <c r="AIV78"/>
      <c r="AIW78"/>
      <c r="AIX78"/>
      <c r="AIY78"/>
      <c r="AIZ78"/>
      <c r="AJA78"/>
      <c r="AJB78"/>
      <c r="AJC78"/>
      <c r="AJD78"/>
      <c r="AJE78"/>
      <c r="AJF78"/>
      <c r="AJG78"/>
      <c r="AJH78"/>
      <c r="AJI78"/>
      <c r="AJJ78"/>
      <c r="AJK78"/>
      <c r="AJL78"/>
      <c r="AJM78"/>
      <c r="AJN78"/>
      <c r="AJO78"/>
      <c r="AJP78"/>
      <c r="AJQ78"/>
      <c r="AJR78"/>
      <c r="AJS78"/>
      <c r="AJT78"/>
      <c r="AJU78"/>
      <c r="AJV78"/>
      <c r="AJW78"/>
      <c r="AJX78"/>
      <c r="AJY78"/>
      <c r="AJZ78"/>
      <c r="AKA78"/>
      <c r="AKB78"/>
      <c r="AKC78"/>
      <c r="AKD78"/>
      <c r="AKE78"/>
      <c r="AKF78"/>
      <c r="AKG78"/>
      <c r="AKH78"/>
      <c r="AKI78"/>
      <c r="AKJ78"/>
      <c r="AKK78"/>
      <c r="AKL78"/>
      <c r="AKM78"/>
      <c r="AKN78"/>
      <c r="AKO78"/>
      <c r="AKP78"/>
      <c r="AKQ78"/>
      <c r="AKR78"/>
      <c r="AKS78"/>
      <c r="AKT78"/>
      <c r="AKU78"/>
      <c r="AKV78"/>
      <c r="AKW78"/>
      <c r="AKX78"/>
      <c r="AKY78"/>
      <c r="AKZ78"/>
      <c r="ALA78"/>
      <c r="ALB78"/>
      <c r="ALC78"/>
      <c r="ALD78"/>
      <c r="ALE78"/>
      <c r="ALF78"/>
      <c r="ALG78"/>
      <c r="ALH78"/>
      <c r="ALI78"/>
      <c r="ALJ78"/>
      <c r="ALK78"/>
      <c r="ALL78"/>
      <c r="ALM78"/>
      <c r="ALN78"/>
      <c r="ALO78"/>
      <c r="ALP78"/>
      <c r="ALQ78"/>
      <c r="ALR78"/>
      <c r="ALS78"/>
      <c r="ALT78"/>
      <c r="ALU78"/>
      <c r="ALV78"/>
      <c r="ALW78"/>
      <c r="ALX78"/>
      <c r="ALY78"/>
      <c r="ALZ78"/>
      <c r="AMA78"/>
      <c r="AMB78"/>
      <c r="AMC78"/>
      <c r="AMD78"/>
      <c r="AME78"/>
      <c r="AMF78"/>
      <c r="AMG78"/>
      <c r="AMH78"/>
      <c r="AMI78"/>
      <c r="AMJ78"/>
      <c r="AMK78"/>
      <c r="AML78"/>
      <c r="AMM78"/>
      <c r="AMN78"/>
      <c r="AMO78"/>
      <c r="AMP78"/>
      <c r="AMQ78"/>
      <c r="AMR78"/>
      <c r="AMS78"/>
      <c r="AMT78"/>
      <c r="AMU78"/>
      <c r="AMV78"/>
      <c r="AMW78"/>
      <c r="AMX78"/>
      <c r="AMY78"/>
      <c r="AMZ78"/>
      <c r="ANA78"/>
      <c r="ANB78"/>
      <c r="ANC78"/>
      <c r="AND78"/>
      <c r="ANE78"/>
      <c r="ANF78"/>
      <c r="ANG78"/>
      <c r="ANH78"/>
      <c r="ANI78"/>
      <c r="ANJ78"/>
      <c r="ANK78"/>
      <c r="ANL78"/>
      <c r="ANM78"/>
      <c r="ANN78"/>
      <c r="ANO78"/>
      <c r="ANP78"/>
    </row>
    <row r="79" spans="1:1056" s="28" customFormat="1" ht="45.65" customHeight="1" x14ac:dyDescent="0.5">
      <c r="A79" s="23">
        <v>52</v>
      </c>
      <c r="B79" s="24">
        <v>5.9</v>
      </c>
      <c r="C79" s="25"/>
      <c r="D79" s="25" t="s">
        <v>3</v>
      </c>
      <c r="E79" s="25" t="s">
        <v>2</v>
      </c>
      <c r="F79" s="25" t="s">
        <v>103</v>
      </c>
      <c r="G79" s="25"/>
      <c r="H79" s="26" t="s">
        <v>251</v>
      </c>
      <c r="I79" s="52" t="s">
        <v>126</v>
      </c>
      <c r="J79" s="52" t="s">
        <v>127</v>
      </c>
      <c r="K79" s="50" t="s">
        <v>131</v>
      </c>
      <c r="L79" s="52" t="s">
        <v>127</v>
      </c>
      <c r="M79" s="15">
        <v>7</v>
      </c>
      <c r="N79" s="27" t="s">
        <v>152</v>
      </c>
      <c r="O79" s="27" t="s">
        <v>119</v>
      </c>
      <c r="P79" s="25" t="s">
        <v>264</v>
      </c>
      <c r="Q79" s="37"/>
      <c r="R79" s="37" t="s">
        <v>126</v>
      </c>
      <c r="S79" s="44" t="s">
        <v>349</v>
      </c>
      <c r="T79" s="44" t="s">
        <v>510</v>
      </c>
      <c r="U79" s="59" t="str">
        <f t="shared" si="5"/>
        <v>N/A</v>
      </c>
      <c r="V79" s="8" t="s">
        <v>509</v>
      </c>
      <c r="W79">
        <f>M79</f>
        <v>7</v>
      </c>
      <c r="X79" s="7">
        <f>W9-W79</f>
        <v>25</v>
      </c>
      <c r="Y79" s="155">
        <f t="shared" si="6"/>
        <v>32</v>
      </c>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c r="IL79"/>
      <c r="IM79"/>
      <c r="IN79"/>
      <c r="IO79"/>
      <c r="IP79"/>
      <c r="IQ79"/>
      <c r="IR79"/>
      <c r="IS79"/>
      <c r="IT79"/>
      <c r="IU79"/>
      <c r="IV79"/>
      <c r="IW79"/>
      <c r="IX79"/>
      <c r="IY79"/>
      <c r="IZ79"/>
      <c r="JA79"/>
      <c r="JB79"/>
      <c r="JC79"/>
      <c r="JD79"/>
      <c r="JE79"/>
      <c r="JF79"/>
      <c r="JG79"/>
      <c r="JH79"/>
      <c r="JI79"/>
      <c r="JJ79"/>
      <c r="JK79"/>
      <c r="JL79"/>
      <c r="JM79"/>
      <c r="JN79"/>
      <c r="JO79"/>
      <c r="JP79"/>
      <c r="JQ79"/>
      <c r="JR79"/>
      <c r="JS79"/>
      <c r="JT79"/>
      <c r="JU79"/>
      <c r="JV79"/>
      <c r="JW79"/>
      <c r="JX79"/>
      <c r="JY79"/>
      <c r="JZ79"/>
      <c r="KA79"/>
      <c r="KB79"/>
      <c r="KC79"/>
      <c r="KD79"/>
      <c r="KE79"/>
      <c r="KF79"/>
      <c r="KG79"/>
      <c r="KH79"/>
      <c r="KI79"/>
      <c r="KJ79"/>
      <c r="KK79"/>
      <c r="KL79"/>
      <c r="KM79"/>
      <c r="KN79"/>
      <c r="KO79"/>
      <c r="KP79"/>
      <c r="KQ79"/>
      <c r="KR79"/>
      <c r="KS79"/>
      <c r="KT79"/>
      <c r="KU79"/>
      <c r="KV79"/>
      <c r="KW79"/>
      <c r="KX79"/>
      <c r="KY79"/>
      <c r="KZ79"/>
      <c r="LA79"/>
      <c r="LB79"/>
      <c r="LC79"/>
      <c r="LD79"/>
      <c r="LE79"/>
      <c r="LF79"/>
      <c r="LG79"/>
      <c r="LH79"/>
      <c r="LI79"/>
      <c r="LJ79"/>
      <c r="LK79"/>
      <c r="LL79"/>
      <c r="LM79"/>
      <c r="LN79"/>
      <c r="LO79"/>
      <c r="LP79"/>
      <c r="LQ79"/>
      <c r="LR79"/>
      <c r="LS79"/>
      <c r="LT79"/>
      <c r="LU79"/>
      <c r="LV79"/>
      <c r="LW79"/>
      <c r="LX79"/>
      <c r="LY79"/>
      <c r="LZ79"/>
      <c r="MA79"/>
      <c r="MB79"/>
      <c r="MC79"/>
      <c r="MD79"/>
      <c r="ME79"/>
      <c r="MF79"/>
      <c r="MG79"/>
      <c r="MH79"/>
      <c r="MI79"/>
      <c r="MJ79"/>
      <c r="MK79"/>
      <c r="ML79"/>
      <c r="MM79"/>
      <c r="MN79"/>
      <c r="MO79"/>
      <c r="MP79"/>
      <c r="MQ79"/>
      <c r="MR79"/>
      <c r="MS79"/>
      <c r="MT79"/>
      <c r="MU79"/>
      <c r="MV79"/>
      <c r="MW79"/>
      <c r="MX79"/>
      <c r="MY79"/>
      <c r="MZ79"/>
      <c r="NA79"/>
      <c r="NB79"/>
      <c r="NC79"/>
      <c r="ND79"/>
      <c r="NE79"/>
      <c r="NF79"/>
      <c r="NG79"/>
      <c r="NH79"/>
      <c r="NI79"/>
      <c r="NJ79"/>
      <c r="NK79"/>
      <c r="NL79"/>
      <c r="NM79"/>
      <c r="NN79"/>
      <c r="NO79"/>
      <c r="NP79"/>
      <c r="NQ79"/>
      <c r="NR79"/>
      <c r="NS79"/>
      <c r="NT79"/>
      <c r="NU79"/>
      <c r="NV79"/>
      <c r="NW79"/>
      <c r="NX79"/>
      <c r="NY79"/>
      <c r="NZ79"/>
      <c r="OA79"/>
      <c r="OB79"/>
      <c r="OC79"/>
      <c r="OD79"/>
      <c r="OE79"/>
      <c r="OF79"/>
      <c r="OG79"/>
      <c r="OH79"/>
      <c r="OI79"/>
      <c r="OJ79"/>
      <c r="OK79"/>
      <c r="OL79"/>
      <c r="OM79"/>
      <c r="ON79"/>
      <c r="OO79"/>
      <c r="OP79"/>
      <c r="OQ79"/>
      <c r="OR79"/>
      <c r="OS79"/>
      <c r="OT79"/>
      <c r="OU79"/>
      <c r="OV79"/>
      <c r="OW79"/>
      <c r="OX79"/>
      <c r="OY79"/>
      <c r="OZ79"/>
      <c r="PA79"/>
      <c r="PB79"/>
      <c r="PC79"/>
      <c r="PD79"/>
      <c r="PE79"/>
      <c r="PF79"/>
      <c r="PG79"/>
      <c r="PH79"/>
      <c r="PI79"/>
      <c r="PJ79"/>
      <c r="PK79"/>
      <c r="PL79"/>
      <c r="PM79"/>
      <c r="PN79"/>
      <c r="PO79"/>
      <c r="PP79"/>
      <c r="PQ79"/>
      <c r="PR79"/>
      <c r="PS79"/>
      <c r="PT79"/>
      <c r="PU79"/>
      <c r="PV79"/>
      <c r="PW79"/>
      <c r="PX79"/>
      <c r="PY79"/>
      <c r="PZ79"/>
      <c r="QA79"/>
      <c r="QB79"/>
      <c r="QC79"/>
      <c r="QD79"/>
      <c r="QE79"/>
      <c r="QF79"/>
      <c r="QG79"/>
      <c r="QH79"/>
      <c r="QI79"/>
      <c r="QJ79"/>
      <c r="QK79"/>
      <c r="QL79"/>
      <c r="QM79"/>
      <c r="QN79"/>
      <c r="QO79"/>
      <c r="QP79"/>
      <c r="QQ79"/>
      <c r="QR79"/>
      <c r="QS79"/>
      <c r="QT79"/>
      <c r="QU79"/>
      <c r="QV79"/>
      <c r="QW79"/>
      <c r="QX79"/>
      <c r="QY79"/>
      <c r="QZ79"/>
      <c r="RA79"/>
      <c r="RB79"/>
      <c r="RC79"/>
      <c r="RD79"/>
      <c r="RE79"/>
      <c r="RF79"/>
      <c r="RG79"/>
      <c r="RH79"/>
      <c r="RI79"/>
      <c r="RJ79"/>
      <c r="RK79"/>
      <c r="RL79"/>
      <c r="RM79"/>
      <c r="RN79"/>
      <c r="RO79"/>
      <c r="RP79"/>
      <c r="RQ79"/>
      <c r="RR79"/>
      <c r="RS79"/>
      <c r="RT79"/>
      <c r="RU79"/>
      <c r="RV79"/>
      <c r="RW79"/>
      <c r="RX79"/>
      <c r="RY79"/>
      <c r="RZ79"/>
      <c r="SA79"/>
      <c r="SB79"/>
      <c r="SC79"/>
      <c r="SD79"/>
      <c r="SE79"/>
      <c r="SF79"/>
      <c r="SG79"/>
      <c r="SH79"/>
      <c r="SI79"/>
      <c r="SJ79"/>
      <c r="SK79"/>
      <c r="SL79"/>
      <c r="SM79"/>
      <c r="SN79"/>
      <c r="SO79"/>
      <c r="SP79"/>
      <c r="SQ79"/>
      <c r="SR79"/>
      <c r="SS79"/>
      <c r="ST79"/>
      <c r="SU79"/>
      <c r="SV79"/>
      <c r="SW79"/>
      <c r="SX79"/>
      <c r="SY79"/>
      <c r="SZ79"/>
      <c r="TA79"/>
      <c r="TB79"/>
      <c r="TC79"/>
      <c r="TD79"/>
      <c r="TE79"/>
      <c r="TF79"/>
      <c r="TG79"/>
      <c r="TH79"/>
      <c r="TI79"/>
      <c r="TJ79"/>
      <c r="TK79"/>
      <c r="TL79"/>
      <c r="TM79"/>
      <c r="TN79"/>
      <c r="TO79"/>
      <c r="TP79"/>
      <c r="TQ79"/>
      <c r="TR79"/>
      <c r="TS79"/>
      <c r="TT79"/>
      <c r="TU79"/>
      <c r="TV79"/>
      <c r="TW79"/>
      <c r="TX79"/>
      <c r="TY79"/>
      <c r="TZ79"/>
      <c r="UA79"/>
      <c r="UB79"/>
      <c r="UC79"/>
      <c r="UD79"/>
      <c r="UE79"/>
      <c r="UF79"/>
      <c r="UG79"/>
      <c r="UH79"/>
      <c r="UI79"/>
      <c r="UJ79"/>
      <c r="UK79"/>
      <c r="UL79"/>
      <c r="UM79"/>
      <c r="UN79"/>
      <c r="UO79"/>
      <c r="UP79"/>
      <c r="UQ79"/>
      <c r="UR79"/>
      <c r="US79"/>
      <c r="UT79"/>
      <c r="UU79"/>
      <c r="UV79"/>
      <c r="UW79"/>
      <c r="UX79"/>
      <c r="UY79"/>
      <c r="UZ79"/>
      <c r="VA79"/>
      <c r="VB79"/>
      <c r="VC79"/>
      <c r="VD79"/>
      <c r="VE79"/>
      <c r="VF79"/>
      <c r="VG79"/>
      <c r="VH79"/>
      <c r="VI79"/>
      <c r="VJ79"/>
      <c r="VK79"/>
      <c r="VL79"/>
      <c r="VM79"/>
      <c r="VN79"/>
      <c r="VO79"/>
      <c r="VP79"/>
      <c r="VQ79"/>
      <c r="VR79"/>
      <c r="VS79"/>
      <c r="VT79"/>
      <c r="VU79"/>
      <c r="VV79"/>
      <c r="VW79"/>
      <c r="VX79"/>
      <c r="VY79"/>
      <c r="VZ79"/>
      <c r="WA79"/>
      <c r="WB79"/>
      <c r="WC79"/>
      <c r="WD79"/>
      <c r="WE79"/>
      <c r="WF79"/>
      <c r="WG79"/>
      <c r="WH79"/>
      <c r="WI79"/>
      <c r="WJ79"/>
      <c r="WK79"/>
      <c r="WL79"/>
      <c r="WM79"/>
      <c r="WN79"/>
      <c r="WO79"/>
      <c r="WP79"/>
      <c r="WQ79"/>
      <c r="WR79"/>
      <c r="WS79"/>
      <c r="WT79"/>
      <c r="WU79"/>
      <c r="WV79"/>
      <c r="WW79"/>
      <c r="WX79"/>
      <c r="WY79"/>
      <c r="WZ79"/>
      <c r="XA79"/>
      <c r="XB79"/>
      <c r="XC79"/>
      <c r="XD79"/>
      <c r="XE79"/>
      <c r="XF79"/>
      <c r="XG79"/>
      <c r="XH79"/>
      <c r="XI79"/>
      <c r="XJ79"/>
      <c r="XK79"/>
      <c r="XL79"/>
      <c r="XM79"/>
      <c r="XN79"/>
      <c r="XO79"/>
      <c r="XP79"/>
      <c r="XQ79"/>
      <c r="XR79"/>
      <c r="XS79"/>
      <c r="XT79"/>
      <c r="XU79"/>
      <c r="XV79"/>
      <c r="XW79"/>
      <c r="XX79"/>
      <c r="XY79"/>
      <c r="XZ79"/>
      <c r="YA79"/>
      <c r="YB79"/>
      <c r="YC79"/>
      <c r="YD79"/>
      <c r="YE79"/>
      <c r="YF79"/>
      <c r="YG79"/>
      <c r="YH79"/>
      <c r="YI79"/>
      <c r="YJ79"/>
      <c r="YK79"/>
      <c r="YL79"/>
      <c r="YM79"/>
      <c r="YN79"/>
      <c r="YO79"/>
      <c r="YP79"/>
      <c r="YQ79"/>
      <c r="YR79"/>
      <c r="YS79"/>
      <c r="YT79"/>
      <c r="YU79"/>
      <c r="YV79"/>
      <c r="YW79"/>
      <c r="YX79"/>
      <c r="YY79"/>
      <c r="YZ79"/>
      <c r="ZA79"/>
      <c r="ZB79"/>
      <c r="ZC79"/>
      <c r="ZD79"/>
      <c r="ZE79"/>
      <c r="ZF79"/>
      <c r="ZG79"/>
      <c r="ZH79"/>
      <c r="ZI79"/>
      <c r="ZJ79"/>
      <c r="ZK79"/>
      <c r="ZL79"/>
      <c r="ZM79"/>
      <c r="ZN79"/>
      <c r="ZO79"/>
      <c r="ZP79"/>
      <c r="ZQ79"/>
      <c r="ZR79"/>
      <c r="ZS79"/>
      <c r="ZT79"/>
      <c r="ZU79"/>
      <c r="ZV79"/>
      <c r="ZW79"/>
      <c r="ZX79"/>
      <c r="ZY79"/>
      <c r="ZZ79"/>
      <c r="AAA79"/>
      <c r="AAB79"/>
      <c r="AAC79"/>
      <c r="AAD79"/>
      <c r="AAE79"/>
      <c r="AAF79"/>
      <c r="AAG79"/>
      <c r="AAH79"/>
      <c r="AAI79"/>
      <c r="AAJ79"/>
      <c r="AAK79"/>
      <c r="AAL79"/>
      <c r="AAM79"/>
      <c r="AAN79"/>
      <c r="AAO79"/>
      <c r="AAP79"/>
      <c r="AAQ79"/>
      <c r="AAR79"/>
      <c r="AAS79"/>
      <c r="AAT79"/>
      <c r="AAU79"/>
      <c r="AAV79"/>
      <c r="AAW79"/>
      <c r="AAX79"/>
      <c r="AAY79"/>
      <c r="AAZ79"/>
      <c r="ABA79"/>
      <c r="ABB79"/>
      <c r="ABC79"/>
      <c r="ABD79"/>
      <c r="ABE79"/>
      <c r="ABF79"/>
      <c r="ABG79"/>
      <c r="ABH79"/>
      <c r="ABI79"/>
      <c r="ABJ79"/>
      <c r="ABK79"/>
      <c r="ABL79"/>
      <c r="ABM79"/>
      <c r="ABN79"/>
      <c r="ABO79"/>
      <c r="ABP79"/>
      <c r="ABQ79"/>
      <c r="ABR79"/>
      <c r="ABS79"/>
      <c r="ABT79"/>
      <c r="ABU79"/>
      <c r="ABV79"/>
      <c r="ABW79"/>
      <c r="ABX79"/>
      <c r="ABY79"/>
      <c r="ABZ79"/>
      <c r="ACA79"/>
      <c r="ACB79"/>
      <c r="ACC79"/>
      <c r="ACD79"/>
      <c r="ACE79"/>
      <c r="ACF79"/>
      <c r="ACG79"/>
      <c r="ACH79"/>
      <c r="ACI79"/>
      <c r="ACJ79"/>
      <c r="ACK79"/>
      <c r="ACL79"/>
      <c r="ACM79"/>
      <c r="ACN79"/>
      <c r="ACO79"/>
      <c r="ACP79"/>
      <c r="ACQ79"/>
      <c r="ACR79"/>
      <c r="ACS79"/>
      <c r="ACT79"/>
      <c r="ACU79"/>
      <c r="ACV79"/>
      <c r="ACW79"/>
      <c r="ACX79"/>
      <c r="ACY79"/>
      <c r="ACZ79"/>
      <c r="ADA79"/>
      <c r="ADB79"/>
      <c r="ADC79"/>
      <c r="ADD79"/>
      <c r="ADE79"/>
      <c r="ADF79"/>
      <c r="ADG79"/>
      <c r="ADH79"/>
      <c r="ADI79"/>
      <c r="ADJ79"/>
      <c r="ADK79"/>
      <c r="ADL79"/>
      <c r="ADM79"/>
      <c r="ADN79"/>
      <c r="ADO79"/>
      <c r="ADP79"/>
      <c r="ADQ79"/>
      <c r="ADR79"/>
      <c r="ADS79"/>
      <c r="ADT79"/>
      <c r="ADU79"/>
      <c r="ADV79"/>
      <c r="ADW79"/>
      <c r="ADX79"/>
      <c r="ADY79"/>
      <c r="ADZ79"/>
      <c r="AEA79"/>
      <c r="AEB79"/>
      <c r="AEC79"/>
      <c r="AED79"/>
      <c r="AEE79"/>
      <c r="AEF79"/>
      <c r="AEG79"/>
      <c r="AEH79"/>
      <c r="AEI79"/>
      <c r="AEJ79"/>
      <c r="AEK79"/>
      <c r="AEL79"/>
      <c r="AEM79"/>
      <c r="AEN79"/>
      <c r="AEO79"/>
      <c r="AEP79"/>
      <c r="AEQ79"/>
      <c r="AER79"/>
      <c r="AES79"/>
      <c r="AET79"/>
      <c r="AEU79"/>
      <c r="AEV79"/>
      <c r="AEW79"/>
      <c r="AEX79"/>
      <c r="AEY79"/>
      <c r="AEZ79"/>
      <c r="AFA79"/>
      <c r="AFB79"/>
      <c r="AFC79"/>
      <c r="AFD79"/>
      <c r="AFE79"/>
      <c r="AFF79"/>
      <c r="AFG79"/>
      <c r="AFH79"/>
      <c r="AFI79"/>
      <c r="AFJ79"/>
      <c r="AFK79"/>
      <c r="AFL79"/>
      <c r="AFM79"/>
      <c r="AFN79"/>
      <c r="AFO79"/>
      <c r="AFP79"/>
      <c r="AFQ79"/>
      <c r="AFR79"/>
      <c r="AFS79"/>
      <c r="AFT79"/>
      <c r="AFU79"/>
      <c r="AFV79"/>
      <c r="AFW79"/>
      <c r="AFX79"/>
      <c r="AFY79"/>
      <c r="AFZ79"/>
      <c r="AGA79"/>
      <c r="AGB79"/>
      <c r="AGC79"/>
      <c r="AGD79"/>
      <c r="AGE79"/>
      <c r="AGF79"/>
      <c r="AGG79"/>
      <c r="AGH79"/>
      <c r="AGI79"/>
      <c r="AGJ79"/>
      <c r="AGK79"/>
      <c r="AGL79"/>
      <c r="AGM79"/>
      <c r="AGN79"/>
      <c r="AGO79"/>
      <c r="AGP79"/>
      <c r="AGQ79"/>
      <c r="AGR79"/>
      <c r="AGS79"/>
      <c r="AGT79"/>
      <c r="AGU79"/>
      <c r="AGV79"/>
      <c r="AGW79"/>
      <c r="AGX79"/>
      <c r="AGY79"/>
      <c r="AGZ79"/>
      <c r="AHA79"/>
      <c r="AHB79"/>
      <c r="AHC79"/>
      <c r="AHD79"/>
      <c r="AHE79"/>
      <c r="AHF79"/>
      <c r="AHG79"/>
      <c r="AHH79"/>
      <c r="AHI79"/>
      <c r="AHJ79"/>
      <c r="AHK79"/>
      <c r="AHL79"/>
      <c r="AHM79"/>
      <c r="AHN79"/>
      <c r="AHO79"/>
      <c r="AHP79"/>
      <c r="AHQ79"/>
      <c r="AHR79"/>
      <c r="AHS79"/>
      <c r="AHT79"/>
      <c r="AHU79"/>
      <c r="AHV79"/>
      <c r="AHW79"/>
      <c r="AHX79"/>
      <c r="AHY79"/>
      <c r="AHZ79"/>
      <c r="AIA79"/>
      <c r="AIB79"/>
      <c r="AIC79"/>
      <c r="AID79"/>
      <c r="AIE79"/>
      <c r="AIF79"/>
      <c r="AIG79"/>
      <c r="AIH79"/>
      <c r="AII79"/>
      <c r="AIJ79"/>
      <c r="AIK79"/>
      <c r="AIL79"/>
      <c r="AIM79"/>
      <c r="AIN79"/>
      <c r="AIO79"/>
      <c r="AIP79"/>
      <c r="AIQ79"/>
      <c r="AIR79"/>
      <c r="AIS79"/>
      <c r="AIT79"/>
      <c r="AIU79"/>
      <c r="AIV79"/>
      <c r="AIW79"/>
      <c r="AIX79"/>
      <c r="AIY79"/>
      <c r="AIZ79"/>
      <c r="AJA79"/>
      <c r="AJB79"/>
      <c r="AJC79"/>
      <c r="AJD79"/>
      <c r="AJE79"/>
      <c r="AJF79"/>
      <c r="AJG79"/>
      <c r="AJH79"/>
      <c r="AJI79"/>
      <c r="AJJ79"/>
      <c r="AJK79"/>
      <c r="AJL79"/>
      <c r="AJM79"/>
      <c r="AJN79"/>
      <c r="AJO79"/>
      <c r="AJP79"/>
      <c r="AJQ79"/>
      <c r="AJR79"/>
      <c r="AJS79"/>
      <c r="AJT79"/>
      <c r="AJU79"/>
      <c r="AJV79"/>
      <c r="AJW79"/>
      <c r="AJX79"/>
      <c r="AJY79"/>
      <c r="AJZ79"/>
      <c r="AKA79"/>
      <c r="AKB79"/>
      <c r="AKC79"/>
      <c r="AKD79"/>
      <c r="AKE79"/>
      <c r="AKF79"/>
      <c r="AKG79"/>
      <c r="AKH79"/>
      <c r="AKI79"/>
      <c r="AKJ79"/>
      <c r="AKK79"/>
      <c r="AKL79"/>
      <c r="AKM79"/>
      <c r="AKN79"/>
      <c r="AKO79"/>
      <c r="AKP79"/>
      <c r="AKQ79"/>
      <c r="AKR79"/>
      <c r="AKS79"/>
      <c r="AKT79"/>
      <c r="AKU79"/>
      <c r="AKV79"/>
      <c r="AKW79"/>
      <c r="AKX79"/>
      <c r="AKY79"/>
      <c r="AKZ79"/>
      <c r="ALA79"/>
      <c r="ALB79"/>
      <c r="ALC79"/>
      <c r="ALD79"/>
      <c r="ALE79"/>
      <c r="ALF79"/>
      <c r="ALG79"/>
      <c r="ALH79"/>
      <c r="ALI79"/>
      <c r="ALJ79"/>
      <c r="ALK79"/>
      <c r="ALL79"/>
      <c r="ALM79"/>
      <c r="ALN79"/>
      <c r="ALO79"/>
      <c r="ALP79"/>
      <c r="ALQ79"/>
      <c r="ALR79"/>
      <c r="ALS79"/>
      <c r="ALT79"/>
      <c r="ALU79"/>
      <c r="ALV79"/>
      <c r="ALW79"/>
      <c r="ALX79"/>
      <c r="ALY79"/>
      <c r="ALZ79"/>
      <c r="AMA79"/>
      <c r="AMB79"/>
      <c r="AMC79"/>
      <c r="AMD79"/>
      <c r="AME79"/>
      <c r="AMF79"/>
      <c r="AMG79"/>
      <c r="AMH79"/>
      <c r="AMI79"/>
      <c r="AMJ79"/>
      <c r="AMK79"/>
      <c r="AML79"/>
      <c r="AMM79"/>
      <c r="AMN79"/>
      <c r="AMO79"/>
      <c r="AMP79"/>
      <c r="AMQ79"/>
      <c r="AMR79"/>
      <c r="AMS79"/>
      <c r="AMT79"/>
      <c r="AMU79"/>
      <c r="AMV79"/>
      <c r="AMW79"/>
      <c r="AMX79"/>
      <c r="AMY79"/>
      <c r="AMZ79"/>
      <c r="ANA79"/>
      <c r="ANB79"/>
      <c r="ANC79"/>
      <c r="AND79"/>
      <c r="ANE79"/>
      <c r="ANF79"/>
      <c r="ANG79"/>
      <c r="ANH79"/>
      <c r="ANI79"/>
      <c r="ANJ79"/>
      <c r="ANK79"/>
      <c r="ANL79"/>
      <c r="ANM79"/>
      <c r="ANN79"/>
      <c r="ANO79"/>
      <c r="ANP79"/>
    </row>
    <row r="80" spans="1:1056" s="28" customFormat="1" ht="67" customHeight="1" x14ac:dyDescent="0.5">
      <c r="A80" s="23">
        <v>53</v>
      </c>
      <c r="B80" s="24" t="s">
        <v>48</v>
      </c>
      <c r="C80" s="25"/>
      <c r="D80" s="25" t="s">
        <v>3</v>
      </c>
      <c r="E80" s="25" t="s">
        <v>2</v>
      </c>
      <c r="F80" s="25" t="s">
        <v>103</v>
      </c>
      <c r="G80" s="36"/>
      <c r="H80" s="26" t="s">
        <v>252</v>
      </c>
      <c r="I80" s="52" t="s">
        <v>126</v>
      </c>
      <c r="J80" s="52" t="s">
        <v>127</v>
      </c>
      <c r="K80" s="50" t="s">
        <v>131</v>
      </c>
      <c r="L80" s="52" t="s">
        <v>127</v>
      </c>
      <c r="M80" s="15">
        <v>21</v>
      </c>
      <c r="N80" s="27" t="s">
        <v>152</v>
      </c>
      <c r="O80" s="37" t="s">
        <v>314</v>
      </c>
      <c r="P80" s="31" t="s">
        <v>196</v>
      </c>
      <c r="Q80" s="37"/>
      <c r="R80" s="37" t="s">
        <v>126</v>
      </c>
      <c r="S80" s="44" t="s">
        <v>485</v>
      </c>
      <c r="T80" s="44" t="s">
        <v>484</v>
      </c>
      <c r="U80" s="59" t="str">
        <f t="shared" si="5"/>
        <v>N/A</v>
      </c>
      <c r="V80" s="149" t="s">
        <v>511</v>
      </c>
      <c r="W80" s="150">
        <f>M80</f>
        <v>21</v>
      </c>
      <c r="X80" s="150">
        <f>W9-W80</f>
        <v>11</v>
      </c>
      <c r="Y80" s="155">
        <f t="shared" si="6"/>
        <v>32</v>
      </c>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c r="IL80"/>
      <c r="IM80"/>
      <c r="IN80"/>
      <c r="IO80"/>
      <c r="IP80"/>
      <c r="IQ80"/>
      <c r="IR80"/>
      <c r="IS80"/>
      <c r="IT80"/>
      <c r="IU80"/>
      <c r="IV80"/>
      <c r="IW80"/>
      <c r="IX80"/>
      <c r="IY80"/>
      <c r="IZ80"/>
      <c r="JA80"/>
      <c r="JB80"/>
      <c r="JC80"/>
      <c r="JD80"/>
      <c r="JE80"/>
      <c r="JF80"/>
      <c r="JG80"/>
      <c r="JH80"/>
      <c r="JI80"/>
      <c r="JJ80"/>
      <c r="JK80"/>
      <c r="JL80"/>
      <c r="JM80"/>
      <c r="JN80"/>
      <c r="JO80"/>
      <c r="JP80"/>
      <c r="JQ80"/>
      <c r="JR80"/>
      <c r="JS80"/>
      <c r="JT80"/>
      <c r="JU80"/>
      <c r="JV80"/>
      <c r="JW80"/>
      <c r="JX80"/>
      <c r="JY80"/>
      <c r="JZ80"/>
      <c r="KA80"/>
      <c r="KB80"/>
      <c r="KC80"/>
      <c r="KD80"/>
      <c r="KE80"/>
      <c r="KF80"/>
      <c r="KG80"/>
      <c r="KH80"/>
      <c r="KI80"/>
      <c r="KJ80"/>
      <c r="KK80"/>
      <c r="KL80"/>
      <c r="KM80"/>
      <c r="KN80"/>
      <c r="KO80"/>
      <c r="KP80"/>
      <c r="KQ80"/>
      <c r="KR80"/>
      <c r="KS80"/>
      <c r="KT80"/>
      <c r="KU80"/>
      <c r="KV80"/>
      <c r="KW80"/>
      <c r="KX80"/>
      <c r="KY80"/>
      <c r="KZ80"/>
      <c r="LA80"/>
      <c r="LB80"/>
      <c r="LC80"/>
      <c r="LD80"/>
      <c r="LE80"/>
      <c r="LF80"/>
      <c r="LG80"/>
      <c r="LH80"/>
      <c r="LI80"/>
      <c r="LJ80"/>
      <c r="LK80"/>
      <c r="LL80"/>
      <c r="LM80"/>
      <c r="LN80"/>
      <c r="LO80"/>
      <c r="LP80"/>
      <c r="LQ80"/>
      <c r="LR80"/>
      <c r="LS80"/>
      <c r="LT80"/>
      <c r="LU80"/>
      <c r="LV80"/>
      <c r="LW80"/>
      <c r="LX80"/>
      <c r="LY80"/>
      <c r="LZ80"/>
      <c r="MA80"/>
      <c r="MB80"/>
      <c r="MC80"/>
      <c r="MD80"/>
      <c r="ME80"/>
      <c r="MF80"/>
      <c r="MG80"/>
      <c r="MH80"/>
      <c r="MI80"/>
      <c r="MJ80"/>
      <c r="MK80"/>
      <c r="ML80"/>
      <c r="MM80"/>
      <c r="MN80"/>
      <c r="MO80"/>
      <c r="MP80"/>
      <c r="MQ80"/>
      <c r="MR80"/>
      <c r="MS80"/>
      <c r="MT80"/>
      <c r="MU80"/>
      <c r="MV80"/>
      <c r="MW80"/>
      <c r="MX80"/>
      <c r="MY80"/>
      <c r="MZ80"/>
      <c r="NA80"/>
      <c r="NB80"/>
      <c r="NC80"/>
      <c r="ND80"/>
      <c r="NE80"/>
      <c r="NF80"/>
      <c r="NG80"/>
      <c r="NH80"/>
      <c r="NI80"/>
      <c r="NJ80"/>
      <c r="NK80"/>
      <c r="NL80"/>
      <c r="NM80"/>
      <c r="NN80"/>
      <c r="NO80"/>
      <c r="NP80"/>
      <c r="NQ80"/>
      <c r="NR80"/>
      <c r="NS80"/>
      <c r="NT80"/>
      <c r="NU80"/>
      <c r="NV80"/>
      <c r="NW80"/>
      <c r="NX80"/>
      <c r="NY80"/>
      <c r="NZ80"/>
      <c r="OA80"/>
      <c r="OB80"/>
      <c r="OC80"/>
      <c r="OD80"/>
      <c r="OE80"/>
      <c r="OF80"/>
      <c r="OG80"/>
      <c r="OH80"/>
      <c r="OI80"/>
      <c r="OJ80"/>
      <c r="OK80"/>
      <c r="OL80"/>
      <c r="OM80"/>
      <c r="ON80"/>
      <c r="OO80"/>
      <c r="OP80"/>
      <c r="OQ80"/>
      <c r="OR80"/>
      <c r="OS80"/>
      <c r="OT80"/>
      <c r="OU80"/>
      <c r="OV80"/>
      <c r="OW80"/>
      <c r="OX80"/>
      <c r="OY80"/>
      <c r="OZ80"/>
      <c r="PA80"/>
      <c r="PB80"/>
      <c r="PC80"/>
      <c r="PD80"/>
      <c r="PE80"/>
      <c r="PF80"/>
      <c r="PG80"/>
      <c r="PH80"/>
      <c r="PI80"/>
      <c r="PJ80"/>
      <c r="PK80"/>
      <c r="PL80"/>
      <c r="PM80"/>
      <c r="PN80"/>
      <c r="PO80"/>
      <c r="PP80"/>
      <c r="PQ80"/>
      <c r="PR80"/>
      <c r="PS80"/>
      <c r="PT80"/>
      <c r="PU80"/>
      <c r="PV80"/>
      <c r="PW80"/>
      <c r="PX80"/>
      <c r="PY80"/>
      <c r="PZ80"/>
      <c r="QA80"/>
      <c r="QB80"/>
      <c r="QC80"/>
      <c r="QD80"/>
      <c r="QE80"/>
      <c r="QF80"/>
      <c r="QG80"/>
      <c r="QH80"/>
      <c r="QI80"/>
      <c r="QJ80"/>
      <c r="QK80"/>
      <c r="QL80"/>
      <c r="QM80"/>
      <c r="QN80"/>
      <c r="QO80"/>
      <c r="QP80"/>
      <c r="QQ80"/>
      <c r="QR80"/>
      <c r="QS80"/>
      <c r="QT80"/>
      <c r="QU80"/>
      <c r="QV80"/>
      <c r="QW80"/>
      <c r="QX80"/>
      <c r="QY80"/>
      <c r="QZ80"/>
      <c r="RA80"/>
      <c r="RB80"/>
      <c r="RC80"/>
      <c r="RD80"/>
      <c r="RE80"/>
      <c r="RF80"/>
      <c r="RG80"/>
      <c r="RH80"/>
      <c r="RI80"/>
      <c r="RJ80"/>
      <c r="RK80"/>
      <c r="RL80"/>
      <c r="RM80"/>
      <c r="RN80"/>
      <c r="RO80"/>
      <c r="RP80"/>
      <c r="RQ80"/>
      <c r="RR80"/>
      <c r="RS80"/>
      <c r="RT80"/>
      <c r="RU80"/>
      <c r="RV80"/>
      <c r="RW80"/>
      <c r="RX80"/>
      <c r="RY80"/>
      <c r="RZ80"/>
      <c r="SA80"/>
      <c r="SB80"/>
      <c r="SC80"/>
      <c r="SD80"/>
      <c r="SE80"/>
      <c r="SF80"/>
      <c r="SG80"/>
      <c r="SH80"/>
      <c r="SI80"/>
      <c r="SJ80"/>
      <c r="SK80"/>
      <c r="SL80"/>
      <c r="SM80"/>
      <c r="SN80"/>
      <c r="SO80"/>
      <c r="SP80"/>
      <c r="SQ80"/>
      <c r="SR80"/>
      <c r="SS80"/>
      <c r="ST80"/>
      <c r="SU80"/>
      <c r="SV80"/>
      <c r="SW80"/>
      <c r="SX80"/>
      <c r="SY80"/>
      <c r="SZ80"/>
      <c r="TA80"/>
      <c r="TB80"/>
      <c r="TC80"/>
      <c r="TD80"/>
      <c r="TE80"/>
      <c r="TF80"/>
      <c r="TG80"/>
      <c r="TH80"/>
      <c r="TI80"/>
      <c r="TJ80"/>
      <c r="TK80"/>
      <c r="TL80"/>
      <c r="TM80"/>
      <c r="TN80"/>
      <c r="TO80"/>
      <c r="TP80"/>
      <c r="TQ80"/>
      <c r="TR80"/>
      <c r="TS80"/>
      <c r="TT80"/>
      <c r="TU80"/>
      <c r="TV80"/>
      <c r="TW80"/>
      <c r="TX80"/>
      <c r="TY80"/>
      <c r="TZ80"/>
      <c r="UA80"/>
      <c r="UB80"/>
      <c r="UC80"/>
      <c r="UD80"/>
      <c r="UE80"/>
      <c r="UF80"/>
      <c r="UG80"/>
      <c r="UH80"/>
      <c r="UI80"/>
      <c r="UJ80"/>
      <c r="UK80"/>
      <c r="UL80"/>
      <c r="UM80"/>
      <c r="UN80"/>
      <c r="UO80"/>
      <c r="UP80"/>
      <c r="UQ80"/>
      <c r="UR80"/>
      <c r="US80"/>
      <c r="UT80"/>
      <c r="UU80"/>
      <c r="UV80"/>
      <c r="UW80"/>
      <c r="UX80"/>
      <c r="UY80"/>
      <c r="UZ80"/>
      <c r="VA80"/>
      <c r="VB80"/>
      <c r="VC80"/>
      <c r="VD80"/>
      <c r="VE80"/>
      <c r="VF80"/>
      <c r="VG80"/>
      <c r="VH80"/>
      <c r="VI80"/>
      <c r="VJ80"/>
      <c r="VK80"/>
      <c r="VL80"/>
      <c r="VM80"/>
      <c r="VN80"/>
      <c r="VO80"/>
      <c r="VP80"/>
      <c r="VQ80"/>
      <c r="VR80"/>
      <c r="VS80"/>
      <c r="VT80"/>
      <c r="VU80"/>
      <c r="VV80"/>
      <c r="VW80"/>
      <c r="VX80"/>
      <c r="VY80"/>
      <c r="VZ80"/>
      <c r="WA80"/>
      <c r="WB80"/>
      <c r="WC80"/>
      <c r="WD80"/>
      <c r="WE80"/>
      <c r="WF80"/>
      <c r="WG80"/>
      <c r="WH80"/>
      <c r="WI80"/>
      <c r="WJ80"/>
      <c r="WK80"/>
      <c r="WL80"/>
      <c r="WM80"/>
      <c r="WN80"/>
      <c r="WO80"/>
      <c r="WP80"/>
      <c r="WQ80"/>
      <c r="WR80"/>
      <c r="WS80"/>
      <c r="WT80"/>
      <c r="WU80"/>
      <c r="WV80"/>
      <c r="WW80"/>
      <c r="WX80"/>
      <c r="WY80"/>
      <c r="WZ80"/>
      <c r="XA80"/>
      <c r="XB80"/>
      <c r="XC80"/>
      <c r="XD80"/>
      <c r="XE80"/>
      <c r="XF80"/>
      <c r="XG80"/>
      <c r="XH80"/>
      <c r="XI80"/>
      <c r="XJ80"/>
      <c r="XK80"/>
      <c r="XL80"/>
      <c r="XM80"/>
      <c r="XN80"/>
      <c r="XO80"/>
      <c r="XP80"/>
      <c r="XQ80"/>
      <c r="XR80"/>
      <c r="XS80"/>
      <c r="XT80"/>
      <c r="XU80"/>
      <c r="XV80"/>
      <c r="XW80"/>
      <c r="XX80"/>
      <c r="XY80"/>
      <c r="XZ80"/>
      <c r="YA80"/>
      <c r="YB80"/>
      <c r="YC80"/>
      <c r="YD80"/>
      <c r="YE80"/>
      <c r="YF80"/>
      <c r="YG80"/>
      <c r="YH80"/>
      <c r="YI80"/>
      <c r="YJ80"/>
      <c r="YK80"/>
      <c r="YL80"/>
      <c r="YM80"/>
      <c r="YN80"/>
      <c r="YO80"/>
      <c r="YP80"/>
      <c r="YQ80"/>
      <c r="YR80"/>
      <c r="YS80"/>
      <c r="YT80"/>
      <c r="YU80"/>
      <c r="YV80"/>
      <c r="YW80"/>
      <c r="YX80"/>
      <c r="YY80"/>
      <c r="YZ80"/>
      <c r="ZA80"/>
      <c r="ZB80"/>
      <c r="ZC80"/>
      <c r="ZD80"/>
      <c r="ZE80"/>
      <c r="ZF80"/>
      <c r="ZG80"/>
      <c r="ZH80"/>
      <c r="ZI80"/>
      <c r="ZJ80"/>
      <c r="ZK80"/>
      <c r="ZL80"/>
      <c r="ZM80"/>
      <c r="ZN80"/>
      <c r="ZO80"/>
      <c r="ZP80"/>
      <c r="ZQ80"/>
      <c r="ZR80"/>
      <c r="ZS80"/>
      <c r="ZT80"/>
      <c r="ZU80"/>
      <c r="ZV80"/>
      <c r="ZW80"/>
      <c r="ZX80"/>
      <c r="ZY80"/>
      <c r="ZZ80"/>
      <c r="AAA80"/>
      <c r="AAB80"/>
      <c r="AAC80"/>
      <c r="AAD80"/>
      <c r="AAE80"/>
      <c r="AAF80"/>
      <c r="AAG80"/>
      <c r="AAH80"/>
      <c r="AAI80"/>
      <c r="AAJ80"/>
      <c r="AAK80"/>
      <c r="AAL80"/>
      <c r="AAM80"/>
      <c r="AAN80"/>
      <c r="AAO80"/>
      <c r="AAP80"/>
      <c r="AAQ80"/>
      <c r="AAR80"/>
      <c r="AAS80"/>
      <c r="AAT80"/>
      <c r="AAU80"/>
      <c r="AAV80"/>
      <c r="AAW80"/>
      <c r="AAX80"/>
      <c r="AAY80"/>
      <c r="AAZ80"/>
      <c r="ABA80"/>
      <c r="ABB80"/>
      <c r="ABC80"/>
      <c r="ABD80"/>
      <c r="ABE80"/>
      <c r="ABF80"/>
      <c r="ABG80"/>
      <c r="ABH80"/>
      <c r="ABI80"/>
      <c r="ABJ80"/>
      <c r="ABK80"/>
      <c r="ABL80"/>
      <c r="ABM80"/>
      <c r="ABN80"/>
      <c r="ABO80"/>
      <c r="ABP80"/>
      <c r="ABQ80"/>
      <c r="ABR80"/>
      <c r="ABS80"/>
      <c r="ABT80"/>
      <c r="ABU80"/>
      <c r="ABV80"/>
      <c r="ABW80"/>
      <c r="ABX80"/>
      <c r="ABY80"/>
      <c r="ABZ80"/>
      <c r="ACA80"/>
      <c r="ACB80"/>
      <c r="ACC80"/>
      <c r="ACD80"/>
      <c r="ACE80"/>
      <c r="ACF80"/>
      <c r="ACG80"/>
      <c r="ACH80"/>
      <c r="ACI80"/>
      <c r="ACJ80"/>
      <c r="ACK80"/>
      <c r="ACL80"/>
      <c r="ACM80"/>
      <c r="ACN80"/>
      <c r="ACO80"/>
      <c r="ACP80"/>
      <c r="ACQ80"/>
      <c r="ACR80"/>
      <c r="ACS80"/>
      <c r="ACT80"/>
      <c r="ACU80"/>
      <c r="ACV80"/>
      <c r="ACW80"/>
      <c r="ACX80"/>
      <c r="ACY80"/>
      <c r="ACZ80"/>
      <c r="ADA80"/>
      <c r="ADB80"/>
      <c r="ADC80"/>
      <c r="ADD80"/>
      <c r="ADE80"/>
      <c r="ADF80"/>
      <c r="ADG80"/>
      <c r="ADH80"/>
      <c r="ADI80"/>
      <c r="ADJ80"/>
      <c r="ADK80"/>
      <c r="ADL80"/>
      <c r="ADM80"/>
      <c r="ADN80"/>
      <c r="ADO80"/>
      <c r="ADP80"/>
      <c r="ADQ80"/>
      <c r="ADR80"/>
      <c r="ADS80"/>
      <c r="ADT80"/>
      <c r="ADU80"/>
      <c r="ADV80"/>
      <c r="ADW80"/>
      <c r="ADX80"/>
      <c r="ADY80"/>
      <c r="ADZ80"/>
      <c r="AEA80"/>
      <c r="AEB80"/>
      <c r="AEC80"/>
      <c r="AED80"/>
      <c r="AEE80"/>
      <c r="AEF80"/>
      <c r="AEG80"/>
      <c r="AEH80"/>
      <c r="AEI80"/>
      <c r="AEJ80"/>
      <c r="AEK80"/>
      <c r="AEL80"/>
      <c r="AEM80"/>
      <c r="AEN80"/>
      <c r="AEO80"/>
      <c r="AEP80"/>
      <c r="AEQ80"/>
      <c r="AER80"/>
      <c r="AES80"/>
      <c r="AET80"/>
      <c r="AEU80"/>
      <c r="AEV80"/>
      <c r="AEW80"/>
      <c r="AEX80"/>
      <c r="AEY80"/>
      <c r="AEZ80"/>
      <c r="AFA80"/>
      <c r="AFB80"/>
      <c r="AFC80"/>
      <c r="AFD80"/>
      <c r="AFE80"/>
      <c r="AFF80"/>
      <c r="AFG80"/>
      <c r="AFH80"/>
      <c r="AFI80"/>
      <c r="AFJ80"/>
      <c r="AFK80"/>
      <c r="AFL80"/>
      <c r="AFM80"/>
      <c r="AFN80"/>
      <c r="AFO80"/>
      <c r="AFP80"/>
      <c r="AFQ80"/>
      <c r="AFR80"/>
      <c r="AFS80"/>
      <c r="AFT80"/>
      <c r="AFU80"/>
      <c r="AFV80"/>
      <c r="AFW80"/>
      <c r="AFX80"/>
      <c r="AFY80"/>
      <c r="AFZ80"/>
      <c r="AGA80"/>
      <c r="AGB80"/>
      <c r="AGC80"/>
      <c r="AGD80"/>
      <c r="AGE80"/>
      <c r="AGF80"/>
      <c r="AGG80"/>
      <c r="AGH80"/>
      <c r="AGI80"/>
      <c r="AGJ80"/>
      <c r="AGK80"/>
      <c r="AGL80"/>
      <c r="AGM80"/>
      <c r="AGN80"/>
      <c r="AGO80"/>
      <c r="AGP80"/>
      <c r="AGQ80"/>
      <c r="AGR80"/>
      <c r="AGS80"/>
      <c r="AGT80"/>
      <c r="AGU80"/>
      <c r="AGV80"/>
      <c r="AGW80"/>
      <c r="AGX80"/>
      <c r="AGY80"/>
      <c r="AGZ80"/>
      <c r="AHA80"/>
      <c r="AHB80"/>
      <c r="AHC80"/>
      <c r="AHD80"/>
      <c r="AHE80"/>
      <c r="AHF80"/>
      <c r="AHG80"/>
      <c r="AHH80"/>
      <c r="AHI80"/>
      <c r="AHJ80"/>
      <c r="AHK80"/>
      <c r="AHL80"/>
      <c r="AHM80"/>
      <c r="AHN80"/>
      <c r="AHO80"/>
      <c r="AHP80"/>
      <c r="AHQ80"/>
      <c r="AHR80"/>
      <c r="AHS80"/>
      <c r="AHT80"/>
      <c r="AHU80"/>
      <c r="AHV80"/>
      <c r="AHW80"/>
      <c r="AHX80"/>
      <c r="AHY80"/>
      <c r="AHZ80"/>
      <c r="AIA80"/>
      <c r="AIB80"/>
      <c r="AIC80"/>
      <c r="AID80"/>
      <c r="AIE80"/>
      <c r="AIF80"/>
      <c r="AIG80"/>
      <c r="AIH80"/>
      <c r="AII80"/>
      <c r="AIJ80"/>
      <c r="AIK80"/>
      <c r="AIL80"/>
      <c r="AIM80"/>
      <c r="AIN80"/>
      <c r="AIO80"/>
      <c r="AIP80"/>
      <c r="AIQ80"/>
      <c r="AIR80"/>
      <c r="AIS80"/>
      <c r="AIT80"/>
      <c r="AIU80"/>
      <c r="AIV80"/>
      <c r="AIW80"/>
      <c r="AIX80"/>
      <c r="AIY80"/>
      <c r="AIZ80"/>
      <c r="AJA80"/>
      <c r="AJB80"/>
      <c r="AJC80"/>
      <c r="AJD80"/>
      <c r="AJE80"/>
      <c r="AJF80"/>
      <c r="AJG80"/>
      <c r="AJH80"/>
      <c r="AJI80"/>
      <c r="AJJ80"/>
      <c r="AJK80"/>
      <c r="AJL80"/>
      <c r="AJM80"/>
      <c r="AJN80"/>
      <c r="AJO80"/>
      <c r="AJP80"/>
      <c r="AJQ80"/>
      <c r="AJR80"/>
      <c r="AJS80"/>
      <c r="AJT80"/>
      <c r="AJU80"/>
      <c r="AJV80"/>
      <c r="AJW80"/>
      <c r="AJX80"/>
      <c r="AJY80"/>
      <c r="AJZ80"/>
      <c r="AKA80"/>
      <c r="AKB80"/>
      <c r="AKC80"/>
      <c r="AKD80"/>
      <c r="AKE80"/>
      <c r="AKF80"/>
      <c r="AKG80"/>
      <c r="AKH80"/>
      <c r="AKI80"/>
      <c r="AKJ80"/>
      <c r="AKK80"/>
      <c r="AKL80"/>
      <c r="AKM80"/>
      <c r="AKN80"/>
      <c r="AKO80"/>
      <c r="AKP80"/>
      <c r="AKQ80"/>
      <c r="AKR80"/>
      <c r="AKS80"/>
      <c r="AKT80"/>
      <c r="AKU80"/>
      <c r="AKV80"/>
      <c r="AKW80"/>
      <c r="AKX80"/>
      <c r="AKY80"/>
      <c r="AKZ80"/>
      <c r="ALA80"/>
      <c r="ALB80"/>
      <c r="ALC80"/>
      <c r="ALD80"/>
      <c r="ALE80"/>
      <c r="ALF80"/>
      <c r="ALG80"/>
      <c r="ALH80"/>
      <c r="ALI80"/>
      <c r="ALJ80"/>
      <c r="ALK80"/>
      <c r="ALL80"/>
      <c r="ALM80"/>
      <c r="ALN80"/>
      <c r="ALO80"/>
      <c r="ALP80"/>
      <c r="ALQ80"/>
      <c r="ALR80"/>
      <c r="ALS80"/>
      <c r="ALT80"/>
      <c r="ALU80"/>
      <c r="ALV80"/>
      <c r="ALW80"/>
      <c r="ALX80"/>
      <c r="ALY80"/>
      <c r="ALZ80"/>
      <c r="AMA80"/>
      <c r="AMB80"/>
      <c r="AMC80"/>
      <c r="AMD80"/>
      <c r="AME80"/>
      <c r="AMF80"/>
      <c r="AMG80"/>
      <c r="AMH80"/>
      <c r="AMI80"/>
      <c r="AMJ80"/>
      <c r="AMK80"/>
      <c r="AML80"/>
      <c r="AMM80"/>
      <c r="AMN80"/>
      <c r="AMO80"/>
      <c r="AMP80"/>
      <c r="AMQ80"/>
      <c r="AMR80"/>
      <c r="AMS80"/>
      <c r="AMT80"/>
      <c r="AMU80"/>
      <c r="AMV80"/>
      <c r="AMW80"/>
      <c r="AMX80"/>
      <c r="AMY80"/>
      <c r="AMZ80"/>
      <c r="ANA80"/>
      <c r="ANB80"/>
      <c r="ANC80"/>
      <c r="AND80"/>
      <c r="ANE80"/>
      <c r="ANF80"/>
      <c r="ANG80"/>
      <c r="ANH80"/>
      <c r="ANI80"/>
      <c r="ANJ80"/>
      <c r="ANK80"/>
      <c r="ANL80"/>
      <c r="ANM80"/>
      <c r="ANN80"/>
      <c r="ANO80"/>
      <c r="ANP80"/>
    </row>
    <row r="81" spans="1:1056" s="28" customFormat="1" ht="45" x14ac:dyDescent="0.5">
      <c r="A81" s="23"/>
      <c r="B81" s="24">
        <v>5.1100000000000003</v>
      </c>
      <c r="C81" s="25"/>
      <c r="D81" s="25" t="s">
        <v>3</v>
      </c>
      <c r="E81" s="25"/>
      <c r="F81" s="25"/>
      <c r="G81" s="25" t="s">
        <v>103</v>
      </c>
      <c r="H81" s="26" t="s">
        <v>253</v>
      </c>
      <c r="I81" s="52"/>
      <c r="J81" s="52" t="s">
        <v>127</v>
      </c>
      <c r="K81" s="52" t="s">
        <v>127</v>
      </c>
      <c r="L81" s="52" t="s">
        <v>127</v>
      </c>
      <c r="M81" s="15">
        <v>2</v>
      </c>
      <c r="N81" s="27" t="s">
        <v>152</v>
      </c>
      <c r="O81" s="27" t="s">
        <v>110</v>
      </c>
      <c r="P81" s="25" t="s">
        <v>264</v>
      </c>
      <c r="Q81" s="37"/>
      <c r="R81" s="37" t="s">
        <v>126</v>
      </c>
      <c r="S81" s="44" t="s">
        <v>355</v>
      </c>
      <c r="T81" s="44" t="s">
        <v>505</v>
      </c>
      <c r="U81" s="59">
        <f t="shared" si="5"/>
        <v>0</v>
      </c>
      <c r="V81" s="149" t="s">
        <v>508</v>
      </c>
      <c r="W81" s="150">
        <f t="shared" ref="W81:W83" si="7">M81</f>
        <v>2</v>
      </c>
      <c r="X81" s="150">
        <f>W9-W81</f>
        <v>30</v>
      </c>
      <c r="Y81" s="155">
        <f t="shared" si="6"/>
        <v>32</v>
      </c>
      <c r="Z81"/>
      <c r="AA81"/>
      <c r="AB81"/>
      <c r="AC81"/>
      <c r="AD81"/>
      <c r="AE81"/>
      <c r="AF81"/>
      <c r="AG81"/>
      <c r="AH81"/>
      <c r="AI81"/>
      <c r="AJ81"/>
      <c r="AK81"/>
      <c r="AL81"/>
      <c r="AM81"/>
      <c r="AN81"/>
      <c r="AO81"/>
      <c r="AP81"/>
      <c r="AQ81"/>
      <c r="AR81"/>
      <c r="AS81"/>
      <c r="AT81"/>
      <c r="AU81"/>
      <c r="AV81"/>
      <c r="AW81"/>
      <c r="AX81"/>
      <c r="AY81"/>
      <c r="AZ81"/>
      <c r="BA81"/>
      <c r="BB81"/>
      <c r="BC81"/>
      <c r="BD81"/>
      <c r="BE81"/>
      <c r="BF81"/>
      <c r="BG81"/>
      <c r="BH81"/>
      <c r="BI81"/>
      <c r="BJ81"/>
      <c r="BK81"/>
      <c r="BL81"/>
      <c r="BM81"/>
      <c r="BN81"/>
      <c r="BO81"/>
      <c r="BP81"/>
      <c r="BQ81"/>
      <c r="BR81"/>
      <c r="BS81"/>
      <c r="BT81"/>
      <c r="BU81"/>
      <c r="BV81"/>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c r="DK81"/>
      <c r="DL81"/>
      <c r="DM81"/>
      <c r="DN81"/>
      <c r="DO81"/>
      <c r="DP81"/>
      <c r="DQ81"/>
      <c r="DR81"/>
      <c r="DS81"/>
      <c r="DT81"/>
      <c r="DU81"/>
      <c r="DV81"/>
      <c r="DW81"/>
      <c r="DX81"/>
      <c r="DY81"/>
      <c r="DZ81"/>
      <c r="EA81"/>
      <c r="EB81"/>
      <c r="EC81"/>
      <c r="ED81"/>
      <c r="EE81"/>
      <c r="EF81"/>
      <c r="EG81"/>
      <c r="EH81"/>
      <c r="EI81"/>
      <c r="EJ81"/>
      <c r="EK81"/>
      <c r="EL81"/>
      <c r="EM81"/>
      <c r="EN81"/>
      <c r="EO81"/>
      <c r="EP81"/>
      <c r="EQ81"/>
      <c r="ER81"/>
      <c r="ES81"/>
      <c r="ET81"/>
      <c r="EU81"/>
      <c r="EV81"/>
      <c r="EW81"/>
      <c r="EX81"/>
      <c r="EY81"/>
      <c r="EZ81"/>
      <c r="FA81"/>
      <c r="FB81"/>
      <c r="FC81"/>
      <c r="FD81"/>
      <c r="FE81"/>
      <c r="FF81"/>
      <c r="FG81"/>
      <c r="FH81"/>
      <c r="FI81"/>
      <c r="FJ81"/>
      <c r="FK81"/>
      <c r="FL81"/>
      <c r="FM81"/>
      <c r="FN81"/>
      <c r="FO81"/>
      <c r="FP81"/>
      <c r="FQ81"/>
      <c r="FR81"/>
      <c r="FS81"/>
      <c r="FT81"/>
      <c r="FU81"/>
      <c r="FV81"/>
      <c r="FW81"/>
      <c r="FX81"/>
      <c r="FY81"/>
      <c r="FZ81"/>
      <c r="GA81"/>
      <c r="GB81"/>
      <c r="GC81"/>
      <c r="GD81"/>
      <c r="GE81"/>
      <c r="GF81"/>
      <c r="GG81"/>
      <c r="GH81"/>
      <c r="GI81"/>
      <c r="GJ81"/>
      <c r="GK81"/>
      <c r="GL81"/>
      <c r="GM81"/>
      <c r="GN81"/>
      <c r="GO81"/>
      <c r="GP81"/>
      <c r="GQ81"/>
      <c r="GR81"/>
      <c r="GS81"/>
      <c r="GT81"/>
      <c r="GU81"/>
      <c r="GV81"/>
      <c r="GW81"/>
      <c r="GX81"/>
      <c r="GY81"/>
      <c r="GZ81"/>
      <c r="HA81"/>
      <c r="HB81"/>
      <c r="HC81"/>
      <c r="HD81"/>
      <c r="HE81"/>
      <c r="HF81"/>
      <c r="HG81"/>
      <c r="HH81"/>
      <c r="HI81"/>
      <c r="HJ81"/>
      <c r="HK81"/>
      <c r="HL81"/>
      <c r="HM81"/>
      <c r="HN81"/>
      <c r="HO81"/>
      <c r="HP81"/>
      <c r="HQ81"/>
      <c r="HR81"/>
      <c r="HS81"/>
      <c r="HT81"/>
      <c r="HU81"/>
      <c r="HV81"/>
      <c r="HW81"/>
      <c r="HX81"/>
      <c r="HY81"/>
      <c r="HZ81"/>
      <c r="IA81"/>
      <c r="IB81"/>
      <c r="IC81"/>
      <c r="ID81"/>
      <c r="IE81"/>
      <c r="IF81"/>
      <c r="IG81"/>
      <c r="IH81"/>
      <c r="II81"/>
      <c r="IJ81"/>
      <c r="IK81"/>
      <c r="IL81"/>
      <c r="IM81"/>
      <c r="IN81"/>
      <c r="IO81"/>
      <c r="IP81"/>
      <c r="IQ81"/>
      <c r="IR81"/>
      <c r="IS81"/>
      <c r="IT81"/>
      <c r="IU81"/>
      <c r="IV81"/>
      <c r="IW81"/>
      <c r="IX81"/>
      <c r="IY81"/>
      <c r="IZ81"/>
      <c r="JA81"/>
      <c r="JB81"/>
      <c r="JC81"/>
      <c r="JD81"/>
      <c r="JE81"/>
      <c r="JF81"/>
      <c r="JG81"/>
      <c r="JH81"/>
      <c r="JI81"/>
      <c r="JJ81"/>
      <c r="JK81"/>
      <c r="JL81"/>
      <c r="JM81"/>
      <c r="JN81"/>
      <c r="JO81"/>
      <c r="JP81"/>
      <c r="JQ81"/>
      <c r="JR81"/>
      <c r="JS81"/>
      <c r="JT81"/>
      <c r="JU81"/>
      <c r="JV81"/>
      <c r="JW81"/>
      <c r="JX81"/>
      <c r="JY81"/>
      <c r="JZ81"/>
      <c r="KA81"/>
      <c r="KB81"/>
      <c r="KC81"/>
      <c r="KD81"/>
      <c r="KE81"/>
      <c r="KF81"/>
      <c r="KG81"/>
      <c r="KH81"/>
      <c r="KI81"/>
      <c r="KJ81"/>
      <c r="KK81"/>
      <c r="KL81"/>
      <c r="KM81"/>
      <c r="KN81"/>
      <c r="KO81"/>
      <c r="KP81"/>
      <c r="KQ81"/>
      <c r="KR81"/>
      <c r="KS81"/>
      <c r="KT81"/>
      <c r="KU81"/>
      <c r="KV81"/>
      <c r="KW81"/>
      <c r="KX81"/>
      <c r="KY81"/>
      <c r="KZ81"/>
      <c r="LA81"/>
      <c r="LB81"/>
      <c r="LC81"/>
      <c r="LD81"/>
      <c r="LE81"/>
      <c r="LF81"/>
      <c r="LG81"/>
      <c r="LH81"/>
      <c r="LI81"/>
      <c r="LJ81"/>
      <c r="LK81"/>
      <c r="LL81"/>
      <c r="LM81"/>
      <c r="LN81"/>
      <c r="LO81"/>
      <c r="LP81"/>
      <c r="LQ81"/>
      <c r="LR81"/>
      <c r="LS81"/>
      <c r="LT81"/>
      <c r="LU81"/>
      <c r="LV81"/>
      <c r="LW81"/>
      <c r="LX81"/>
      <c r="LY81"/>
      <c r="LZ81"/>
      <c r="MA81"/>
      <c r="MB81"/>
      <c r="MC81"/>
      <c r="MD81"/>
      <c r="ME81"/>
      <c r="MF81"/>
      <c r="MG81"/>
      <c r="MH81"/>
      <c r="MI81"/>
      <c r="MJ81"/>
      <c r="MK81"/>
      <c r="ML81"/>
      <c r="MM81"/>
      <c r="MN81"/>
      <c r="MO81"/>
      <c r="MP81"/>
      <c r="MQ81"/>
      <c r="MR81"/>
      <c r="MS81"/>
      <c r="MT81"/>
      <c r="MU81"/>
      <c r="MV81"/>
      <c r="MW81"/>
      <c r="MX81"/>
      <c r="MY81"/>
      <c r="MZ81"/>
      <c r="NA81"/>
      <c r="NB81"/>
      <c r="NC81"/>
      <c r="ND81"/>
      <c r="NE81"/>
      <c r="NF81"/>
      <c r="NG81"/>
      <c r="NH81"/>
      <c r="NI81"/>
      <c r="NJ81"/>
      <c r="NK81"/>
      <c r="NL81"/>
      <c r="NM81"/>
      <c r="NN81"/>
      <c r="NO81"/>
      <c r="NP81"/>
      <c r="NQ81"/>
      <c r="NR81"/>
      <c r="NS81"/>
      <c r="NT81"/>
      <c r="NU81"/>
      <c r="NV81"/>
      <c r="NW81"/>
      <c r="NX81"/>
      <c r="NY81"/>
      <c r="NZ81"/>
      <c r="OA81"/>
      <c r="OB81"/>
      <c r="OC81"/>
      <c r="OD81"/>
      <c r="OE81"/>
      <c r="OF81"/>
      <c r="OG81"/>
      <c r="OH81"/>
      <c r="OI81"/>
      <c r="OJ81"/>
      <c r="OK81"/>
      <c r="OL81"/>
      <c r="OM81"/>
      <c r="ON81"/>
      <c r="OO81"/>
      <c r="OP81"/>
      <c r="OQ81"/>
      <c r="OR81"/>
      <c r="OS81"/>
      <c r="OT81"/>
      <c r="OU81"/>
      <c r="OV81"/>
      <c r="OW81"/>
      <c r="OX81"/>
      <c r="OY81"/>
      <c r="OZ81"/>
      <c r="PA81"/>
      <c r="PB81"/>
      <c r="PC81"/>
      <c r="PD81"/>
      <c r="PE81"/>
      <c r="PF81"/>
      <c r="PG81"/>
      <c r="PH81"/>
      <c r="PI81"/>
      <c r="PJ81"/>
      <c r="PK81"/>
      <c r="PL81"/>
      <c r="PM81"/>
      <c r="PN81"/>
      <c r="PO81"/>
      <c r="PP81"/>
      <c r="PQ81"/>
      <c r="PR81"/>
      <c r="PS81"/>
      <c r="PT81"/>
      <c r="PU81"/>
      <c r="PV81"/>
      <c r="PW81"/>
      <c r="PX81"/>
      <c r="PY81"/>
      <c r="PZ81"/>
      <c r="QA81"/>
      <c r="QB81"/>
      <c r="QC81"/>
      <c r="QD81"/>
      <c r="QE81"/>
      <c r="QF81"/>
      <c r="QG81"/>
      <c r="QH81"/>
      <c r="QI81"/>
      <c r="QJ81"/>
      <c r="QK81"/>
      <c r="QL81"/>
      <c r="QM81"/>
      <c r="QN81"/>
      <c r="QO81"/>
      <c r="QP81"/>
      <c r="QQ81"/>
      <c r="QR81"/>
      <c r="QS81"/>
      <c r="QT81"/>
      <c r="QU81"/>
      <c r="QV81"/>
      <c r="QW81"/>
      <c r="QX81"/>
      <c r="QY81"/>
      <c r="QZ81"/>
      <c r="RA81"/>
      <c r="RB81"/>
      <c r="RC81"/>
      <c r="RD81"/>
      <c r="RE81"/>
      <c r="RF81"/>
      <c r="RG81"/>
      <c r="RH81"/>
      <c r="RI81"/>
      <c r="RJ81"/>
      <c r="RK81"/>
      <c r="RL81"/>
      <c r="RM81"/>
      <c r="RN81"/>
      <c r="RO81"/>
      <c r="RP81"/>
      <c r="RQ81"/>
      <c r="RR81"/>
      <c r="RS81"/>
      <c r="RT81"/>
      <c r="RU81"/>
      <c r="RV81"/>
      <c r="RW81"/>
      <c r="RX81"/>
      <c r="RY81"/>
      <c r="RZ81"/>
      <c r="SA81"/>
      <c r="SB81"/>
      <c r="SC81"/>
      <c r="SD81"/>
      <c r="SE81"/>
      <c r="SF81"/>
      <c r="SG81"/>
      <c r="SH81"/>
      <c r="SI81"/>
      <c r="SJ81"/>
      <c r="SK81"/>
      <c r="SL81"/>
      <c r="SM81"/>
      <c r="SN81"/>
      <c r="SO81"/>
      <c r="SP81"/>
      <c r="SQ81"/>
      <c r="SR81"/>
      <c r="SS81"/>
      <c r="ST81"/>
      <c r="SU81"/>
      <c r="SV81"/>
      <c r="SW81"/>
      <c r="SX81"/>
      <c r="SY81"/>
      <c r="SZ81"/>
      <c r="TA81"/>
      <c r="TB81"/>
      <c r="TC81"/>
      <c r="TD81"/>
      <c r="TE81"/>
      <c r="TF81"/>
      <c r="TG81"/>
      <c r="TH81"/>
      <c r="TI81"/>
      <c r="TJ81"/>
      <c r="TK81"/>
      <c r="TL81"/>
      <c r="TM81"/>
      <c r="TN81"/>
      <c r="TO81"/>
      <c r="TP81"/>
      <c r="TQ81"/>
      <c r="TR81"/>
      <c r="TS81"/>
      <c r="TT81"/>
      <c r="TU81"/>
      <c r="TV81"/>
      <c r="TW81"/>
      <c r="TX81"/>
      <c r="TY81"/>
      <c r="TZ81"/>
      <c r="UA81"/>
      <c r="UB81"/>
      <c r="UC81"/>
      <c r="UD81"/>
      <c r="UE81"/>
      <c r="UF81"/>
      <c r="UG81"/>
      <c r="UH81"/>
      <c r="UI81"/>
      <c r="UJ81"/>
      <c r="UK81"/>
      <c r="UL81"/>
      <c r="UM81"/>
      <c r="UN81"/>
      <c r="UO81"/>
      <c r="UP81"/>
      <c r="UQ81"/>
      <c r="UR81"/>
      <c r="US81"/>
      <c r="UT81"/>
      <c r="UU81"/>
      <c r="UV81"/>
      <c r="UW81"/>
      <c r="UX81"/>
      <c r="UY81"/>
      <c r="UZ81"/>
      <c r="VA81"/>
      <c r="VB81"/>
      <c r="VC81"/>
      <c r="VD81"/>
      <c r="VE81"/>
      <c r="VF81"/>
      <c r="VG81"/>
      <c r="VH81"/>
      <c r="VI81"/>
      <c r="VJ81"/>
      <c r="VK81"/>
      <c r="VL81"/>
      <c r="VM81"/>
      <c r="VN81"/>
      <c r="VO81"/>
      <c r="VP81"/>
      <c r="VQ81"/>
      <c r="VR81"/>
      <c r="VS81"/>
      <c r="VT81"/>
      <c r="VU81"/>
      <c r="VV81"/>
      <c r="VW81"/>
      <c r="VX81"/>
      <c r="VY81"/>
      <c r="VZ81"/>
      <c r="WA81"/>
      <c r="WB81"/>
      <c r="WC81"/>
      <c r="WD81"/>
      <c r="WE81"/>
      <c r="WF81"/>
      <c r="WG81"/>
      <c r="WH81"/>
      <c r="WI81"/>
      <c r="WJ81"/>
      <c r="WK81"/>
      <c r="WL81"/>
      <c r="WM81"/>
      <c r="WN81"/>
      <c r="WO81"/>
      <c r="WP81"/>
      <c r="WQ81"/>
      <c r="WR81"/>
      <c r="WS81"/>
      <c r="WT81"/>
      <c r="WU81"/>
      <c r="WV81"/>
      <c r="WW81"/>
      <c r="WX81"/>
      <c r="WY81"/>
      <c r="WZ81"/>
      <c r="XA81"/>
      <c r="XB81"/>
      <c r="XC81"/>
      <c r="XD81"/>
      <c r="XE81"/>
      <c r="XF81"/>
      <c r="XG81"/>
      <c r="XH81"/>
      <c r="XI81"/>
      <c r="XJ81"/>
      <c r="XK81"/>
      <c r="XL81"/>
      <c r="XM81"/>
      <c r="XN81"/>
      <c r="XO81"/>
      <c r="XP81"/>
      <c r="XQ81"/>
      <c r="XR81"/>
      <c r="XS81"/>
      <c r="XT81"/>
      <c r="XU81"/>
      <c r="XV81"/>
      <c r="XW81"/>
      <c r="XX81"/>
      <c r="XY81"/>
      <c r="XZ81"/>
      <c r="YA81"/>
      <c r="YB81"/>
      <c r="YC81"/>
      <c r="YD81"/>
      <c r="YE81"/>
      <c r="YF81"/>
      <c r="YG81"/>
      <c r="YH81"/>
      <c r="YI81"/>
      <c r="YJ81"/>
      <c r="YK81"/>
      <c r="YL81"/>
      <c r="YM81"/>
      <c r="YN81"/>
      <c r="YO81"/>
      <c r="YP81"/>
      <c r="YQ81"/>
      <c r="YR81"/>
      <c r="YS81"/>
      <c r="YT81"/>
      <c r="YU81"/>
      <c r="YV81"/>
      <c r="YW81"/>
      <c r="YX81"/>
      <c r="YY81"/>
      <c r="YZ81"/>
      <c r="ZA81"/>
      <c r="ZB81"/>
      <c r="ZC81"/>
      <c r="ZD81"/>
      <c r="ZE81"/>
      <c r="ZF81"/>
      <c r="ZG81"/>
      <c r="ZH81"/>
      <c r="ZI81"/>
      <c r="ZJ81"/>
      <c r="ZK81"/>
      <c r="ZL81"/>
      <c r="ZM81"/>
      <c r="ZN81"/>
      <c r="ZO81"/>
      <c r="ZP81"/>
      <c r="ZQ81"/>
      <c r="ZR81"/>
      <c r="ZS81"/>
      <c r="ZT81"/>
      <c r="ZU81"/>
      <c r="ZV81"/>
      <c r="ZW81"/>
      <c r="ZX81"/>
      <c r="ZY81"/>
      <c r="ZZ81"/>
      <c r="AAA81"/>
      <c r="AAB81"/>
      <c r="AAC81"/>
      <c r="AAD81"/>
      <c r="AAE81"/>
      <c r="AAF81"/>
      <c r="AAG81"/>
      <c r="AAH81"/>
      <c r="AAI81"/>
      <c r="AAJ81"/>
      <c r="AAK81"/>
      <c r="AAL81"/>
      <c r="AAM81"/>
      <c r="AAN81"/>
      <c r="AAO81"/>
      <c r="AAP81"/>
      <c r="AAQ81"/>
      <c r="AAR81"/>
      <c r="AAS81"/>
      <c r="AAT81"/>
      <c r="AAU81"/>
      <c r="AAV81"/>
      <c r="AAW81"/>
      <c r="AAX81"/>
      <c r="AAY81"/>
      <c r="AAZ81"/>
      <c r="ABA81"/>
      <c r="ABB81"/>
      <c r="ABC81"/>
      <c r="ABD81"/>
      <c r="ABE81"/>
      <c r="ABF81"/>
      <c r="ABG81"/>
      <c r="ABH81"/>
      <c r="ABI81"/>
      <c r="ABJ81"/>
      <c r="ABK81"/>
      <c r="ABL81"/>
      <c r="ABM81"/>
      <c r="ABN81"/>
      <c r="ABO81"/>
      <c r="ABP81"/>
      <c r="ABQ81"/>
      <c r="ABR81"/>
      <c r="ABS81"/>
      <c r="ABT81"/>
      <c r="ABU81"/>
      <c r="ABV81"/>
      <c r="ABW81"/>
      <c r="ABX81"/>
      <c r="ABY81"/>
      <c r="ABZ81"/>
      <c r="ACA81"/>
      <c r="ACB81"/>
      <c r="ACC81"/>
      <c r="ACD81"/>
      <c r="ACE81"/>
      <c r="ACF81"/>
      <c r="ACG81"/>
      <c r="ACH81"/>
      <c r="ACI81"/>
      <c r="ACJ81"/>
      <c r="ACK81"/>
      <c r="ACL81"/>
      <c r="ACM81"/>
      <c r="ACN81"/>
      <c r="ACO81"/>
      <c r="ACP81"/>
      <c r="ACQ81"/>
      <c r="ACR81"/>
      <c r="ACS81"/>
      <c r="ACT81"/>
      <c r="ACU81"/>
      <c r="ACV81"/>
      <c r="ACW81"/>
      <c r="ACX81"/>
      <c r="ACY81"/>
      <c r="ACZ81"/>
      <c r="ADA81"/>
      <c r="ADB81"/>
      <c r="ADC81"/>
      <c r="ADD81"/>
      <c r="ADE81"/>
      <c r="ADF81"/>
      <c r="ADG81"/>
      <c r="ADH81"/>
      <c r="ADI81"/>
      <c r="ADJ81"/>
      <c r="ADK81"/>
      <c r="ADL81"/>
      <c r="ADM81"/>
      <c r="ADN81"/>
      <c r="ADO81"/>
      <c r="ADP81"/>
      <c r="ADQ81"/>
      <c r="ADR81"/>
      <c r="ADS81"/>
      <c r="ADT81"/>
      <c r="ADU81"/>
      <c r="ADV81"/>
      <c r="ADW81"/>
      <c r="ADX81"/>
      <c r="ADY81"/>
      <c r="ADZ81"/>
      <c r="AEA81"/>
      <c r="AEB81"/>
      <c r="AEC81"/>
      <c r="AED81"/>
      <c r="AEE81"/>
      <c r="AEF81"/>
      <c r="AEG81"/>
      <c r="AEH81"/>
      <c r="AEI81"/>
      <c r="AEJ81"/>
      <c r="AEK81"/>
      <c r="AEL81"/>
      <c r="AEM81"/>
      <c r="AEN81"/>
      <c r="AEO81"/>
      <c r="AEP81"/>
      <c r="AEQ81"/>
      <c r="AER81"/>
      <c r="AES81"/>
      <c r="AET81"/>
      <c r="AEU81"/>
      <c r="AEV81"/>
      <c r="AEW81"/>
      <c r="AEX81"/>
      <c r="AEY81"/>
      <c r="AEZ81"/>
      <c r="AFA81"/>
      <c r="AFB81"/>
      <c r="AFC81"/>
      <c r="AFD81"/>
      <c r="AFE81"/>
      <c r="AFF81"/>
      <c r="AFG81"/>
      <c r="AFH81"/>
      <c r="AFI81"/>
      <c r="AFJ81"/>
      <c r="AFK81"/>
      <c r="AFL81"/>
      <c r="AFM81"/>
      <c r="AFN81"/>
      <c r="AFO81"/>
      <c r="AFP81"/>
      <c r="AFQ81"/>
      <c r="AFR81"/>
      <c r="AFS81"/>
      <c r="AFT81"/>
      <c r="AFU81"/>
      <c r="AFV81"/>
      <c r="AFW81"/>
      <c r="AFX81"/>
      <c r="AFY81"/>
      <c r="AFZ81"/>
      <c r="AGA81"/>
      <c r="AGB81"/>
      <c r="AGC81"/>
      <c r="AGD81"/>
      <c r="AGE81"/>
      <c r="AGF81"/>
      <c r="AGG81"/>
      <c r="AGH81"/>
      <c r="AGI81"/>
      <c r="AGJ81"/>
      <c r="AGK81"/>
      <c r="AGL81"/>
      <c r="AGM81"/>
      <c r="AGN81"/>
      <c r="AGO81"/>
      <c r="AGP81"/>
      <c r="AGQ81"/>
      <c r="AGR81"/>
      <c r="AGS81"/>
      <c r="AGT81"/>
      <c r="AGU81"/>
      <c r="AGV81"/>
      <c r="AGW81"/>
      <c r="AGX81"/>
      <c r="AGY81"/>
      <c r="AGZ81"/>
      <c r="AHA81"/>
      <c r="AHB81"/>
      <c r="AHC81"/>
      <c r="AHD81"/>
      <c r="AHE81"/>
      <c r="AHF81"/>
      <c r="AHG81"/>
      <c r="AHH81"/>
      <c r="AHI81"/>
      <c r="AHJ81"/>
      <c r="AHK81"/>
      <c r="AHL81"/>
      <c r="AHM81"/>
      <c r="AHN81"/>
      <c r="AHO81"/>
      <c r="AHP81"/>
      <c r="AHQ81"/>
      <c r="AHR81"/>
      <c r="AHS81"/>
      <c r="AHT81"/>
      <c r="AHU81"/>
      <c r="AHV81"/>
      <c r="AHW81"/>
      <c r="AHX81"/>
      <c r="AHY81"/>
      <c r="AHZ81"/>
      <c r="AIA81"/>
      <c r="AIB81"/>
      <c r="AIC81"/>
      <c r="AID81"/>
      <c r="AIE81"/>
      <c r="AIF81"/>
      <c r="AIG81"/>
      <c r="AIH81"/>
      <c r="AII81"/>
      <c r="AIJ81"/>
      <c r="AIK81"/>
      <c r="AIL81"/>
      <c r="AIM81"/>
      <c r="AIN81"/>
      <c r="AIO81"/>
      <c r="AIP81"/>
      <c r="AIQ81"/>
      <c r="AIR81"/>
      <c r="AIS81"/>
      <c r="AIT81"/>
      <c r="AIU81"/>
      <c r="AIV81"/>
      <c r="AIW81"/>
      <c r="AIX81"/>
      <c r="AIY81"/>
      <c r="AIZ81"/>
      <c r="AJA81"/>
      <c r="AJB81"/>
      <c r="AJC81"/>
      <c r="AJD81"/>
      <c r="AJE81"/>
      <c r="AJF81"/>
      <c r="AJG81"/>
      <c r="AJH81"/>
      <c r="AJI81"/>
      <c r="AJJ81"/>
      <c r="AJK81"/>
      <c r="AJL81"/>
      <c r="AJM81"/>
      <c r="AJN81"/>
      <c r="AJO81"/>
      <c r="AJP81"/>
      <c r="AJQ81"/>
      <c r="AJR81"/>
      <c r="AJS81"/>
      <c r="AJT81"/>
      <c r="AJU81"/>
      <c r="AJV81"/>
      <c r="AJW81"/>
      <c r="AJX81"/>
      <c r="AJY81"/>
      <c r="AJZ81"/>
      <c r="AKA81"/>
      <c r="AKB81"/>
      <c r="AKC81"/>
      <c r="AKD81"/>
      <c r="AKE81"/>
      <c r="AKF81"/>
      <c r="AKG81"/>
      <c r="AKH81"/>
      <c r="AKI81"/>
      <c r="AKJ81"/>
      <c r="AKK81"/>
      <c r="AKL81"/>
      <c r="AKM81"/>
      <c r="AKN81"/>
      <c r="AKO81"/>
      <c r="AKP81"/>
      <c r="AKQ81"/>
      <c r="AKR81"/>
      <c r="AKS81"/>
      <c r="AKT81"/>
      <c r="AKU81"/>
      <c r="AKV81"/>
      <c r="AKW81"/>
      <c r="AKX81"/>
      <c r="AKY81"/>
      <c r="AKZ81"/>
      <c r="ALA81"/>
      <c r="ALB81"/>
      <c r="ALC81"/>
      <c r="ALD81"/>
      <c r="ALE81"/>
      <c r="ALF81"/>
      <c r="ALG81"/>
      <c r="ALH81"/>
      <c r="ALI81"/>
      <c r="ALJ81"/>
      <c r="ALK81"/>
      <c r="ALL81"/>
      <c r="ALM81"/>
      <c r="ALN81"/>
      <c r="ALO81"/>
      <c r="ALP81"/>
      <c r="ALQ81"/>
      <c r="ALR81"/>
      <c r="ALS81"/>
      <c r="ALT81"/>
      <c r="ALU81"/>
      <c r="ALV81"/>
      <c r="ALW81"/>
      <c r="ALX81"/>
      <c r="ALY81"/>
      <c r="ALZ81"/>
      <c r="AMA81"/>
      <c r="AMB81"/>
      <c r="AMC81"/>
      <c r="AMD81"/>
      <c r="AME81"/>
      <c r="AMF81"/>
      <c r="AMG81"/>
      <c r="AMH81"/>
      <c r="AMI81"/>
      <c r="AMJ81"/>
      <c r="AMK81"/>
      <c r="AML81"/>
      <c r="AMM81"/>
      <c r="AMN81"/>
      <c r="AMO81"/>
      <c r="AMP81"/>
      <c r="AMQ81"/>
      <c r="AMR81"/>
      <c r="AMS81"/>
      <c r="AMT81"/>
      <c r="AMU81"/>
      <c r="AMV81"/>
      <c r="AMW81"/>
      <c r="AMX81"/>
      <c r="AMY81"/>
      <c r="AMZ81"/>
      <c r="ANA81"/>
      <c r="ANB81"/>
      <c r="ANC81"/>
      <c r="AND81"/>
      <c r="ANE81"/>
      <c r="ANF81"/>
      <c r="ANG81"/>
      <c r="ANH81"/>
      <c r="ANI81"/>
      <c r="ANJ81"/>
      <c r="ANK81"/>
      <c r="ANL81"/>
      <c r="ANM81"/>
      <c r="ANN81"/>
      <c r="ANO81"/>
      <c r="ANP81"/>
    </row>
    <row r="82" spans="1:1056" s="28" customFormat="1" ht="45" x14ac:dyDescent="0.5">
      <c r="A82" s="23"/>
      <c r="B82" s="24">
        <v>5.12</v>
      </c>
      <c r="C82" s="25"/>
      <c r="D82" s="25" t="s">
        <v>3</v>
      </c>
      <c r="E82" s="25"/>
      <c r="F82" s="25"/>
      <c r="G82" s="25" t="s">
        <v>103</v>
      </c>
      <c r="H82" s="26" t="s">
        <v>254</v>
      </c>
      <c r="I82" s="52"/>
      <c r="J82" s="52" t="s">
        <v>127</v>
      </c>
      <c r="K82" s="52" t="s">
        <v>127</v>
      </c>
      <c r="L82" s="52" t="s">
        <v>127</v>
      </c>
      <c r="M82" s="15">
        <v>2</v>
      </c>
      <c r="N82" s="27" t="s">
        <v>152</v>
      </c>
      <c r="O82" s="27" t="s">
        <v>111</v>
      </c>
      <c r="P82" s="25" t="s">
        <v>264</v>
      </c>
      <c r="Q82" s="37"/>
      <c r="R82" s="37" t="s">
        <v>126</v>
      </c>
      <c r="S82" s="44" t="s">
        <v>355</v>
      </c>
      <c r="T82" s="44" t="s">
        <v>505</v>
      </c>
      <c r="U82" s="59">
        <f t="shared" ref="U82" si="8">I82</f>
        <v>0</v>
      </c>
      <c r="V82" s="149" t="s">
        <v>508</v>
      </c>
      <c r="W82" s="150">
        <f t="shared" si="7"/>
        <v>2</v>
      </c>
      <c r="X82" s="150">
        <f>W9-W82</f>
        <v>30</v>
      </c>
      <c r="Y82" s="155">
        <f t="shared" si="6"/>
        <v>32</v>
      </c>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c r="IW82"/>
      <c r="IX82"/>
      <c r="IY82"/>
      <c r="IZ82"/>
      <c r="JA82"/>
      <c r="JB82"/>
      <c r="JC82"/>
      <c r="JD82"/>
      <c r="JE82"/>
      <c r="JF82"/>
      <c r="JG82"/>
      <c r="JH82"/>
      <c r="JI82"/>
      <c r="JJ82"/>
      <c r="JK82"/>
      <c r="JL82"/>
      <c r="JM82"/>
      <c r="JN82"/>
      <c r="JO82"/>
      <c r="JP82"/>
      <c r="JQ82"/>
      <c r="JR82"/>
      <c r="JS82"/>
      <c r="JT82"/>
      <c r="JU82"/>
      <c r="JV82"/>
      <c r="JW82"/>
      <c r="JX82"/>
      <c r="JY82"/>
      <c r="JZ82"/>
      <c r="KA82"/>
      <c r="KB82"/>
      <c r="KC82"/>
      <c r="KD82"/>
      <c r="KE82"/>
      <c r="KF82"/>
      <c r="KG82"/>
      <c r="KH82"/>
      <c r="KI82"/>
      <c r="KJ82"/>
      <c r="KK82"/>
      <c r="KL82"/>
      <c r="KM82"/>
      <c r="KN82"/>
      <c r="KO82"/>
      <c r="KP82"/>
      <c r="KQ82"/>
      <c r="KR82"/>
      <c r="KS82"/>
      <c r="KT82"/>
      <c r="KU82"/>
      <c r="KV82"/>
      <c r="KW82"/>
      <c r="KX82"/>
      <c r="KY82"/>
      <c r="KZ82"/>
      <c r="LA82"/>
      <c r="LB82"/>
      <c r="LC82"/>
      <c r="LD82"/>
      <c r="LE82"/>
      <c r="LF82"/>
      <c r="LG82"/>
      <c r="LH82"/>
      <c r="LI82"/>
      <c r="LJ82"/>
      <c r="LK82"/>
      <c r="LL82"/>
      <c r="LM82"/>
      <c r="LN82"/>
      <c r="LO82"/>
      <c r="LP82"/>
      <c r="LQ82"/>
      <c r="LR82"/>
      <c r="LS82"/>
      <c r="LT82"/>
      <c r="LU82"/>
      <c r="LV82"/>
      <c r="LW82"/>
      <c r="LX82"/>
      <c r="LY82"/>
      <c r="LZ82"/>
      <c r="MA82"/>
      <c r="MB82"/>
      <c r="MC82"/>
      <c r="MD82"/>
      <c r="ME82"/>
      <c r="MF82"/>
      <c r="MG82"/>
      <c r="MH82"/>
      <c r="MI82"/>
      <c r="MJ82"/>
      <c r="MK82"/>
      <c r="ML82"/>
      <c r="MM82"/>
      <c r="MN82"/>
      <c r="MO82"/>
      <c r="MP82"/>
      <c r="MQ82"/>
      <c r="MR82"/>
      <c r="MS82"/>
      <c r="MT82"/>
      <c r="MU82"/>
      <c r="MV82"/>
      <c r="MW82"/>
      <c r="MX82"/>
      <c r="MY82"/>
      <c r="MZ82"/>
      <c r="NA82"/>
      <c r="NB82"/>
      <c r="NC82"/>
      <c r="ND82"/>
      <c r="NE82"/>
      <c r="NF82"/>
      <c r="NG82"/>
      <c r="NH82"/>
      <c r="NI82"/>
      <c r="NJ82"/>
      <c r="NK82"/>
      <c r="NL82"/>
      <c r="NM82"/>
      <c r="NN82"/>
      <c r="NO82"/>
      <c r="NP82"/>
      <c r="NQ82"/>
      <c r="NR82"/>
      <c r="NS82"/>
      <c r="NT82"/>
      <c r="NU82"/>
      <c r="NV82"/>
      <c r="NW82"/>
      <c r="NX82"/>
      <c r="NY82"/>
      <c r="NZ82"/>
      <c r="OA82"/>
      <c r="OB82"/>
      <c r="OC82"/>
      <c r="OD82"/>
      <c r="OE82"/>
      <c r="OF82"/>
      <c r="OG82"/>
      <c r="OH82"/>
      <c r="OI82"/>
      <c r="OJ82"/>
      <c r="OK82"/>
      <c r="OL82"/>
      <c r="OM82"/>
      <c r="ON82"/>
      <c r="OO82"/>
      <c r="OP82"/>
      <c r="OQ82"/>
      <c r="OR82"/>
      <c r="OS82"/>
      <c r="OT82"/>
      <c r="OU82"/>
      <c r="OV82"/>
      <c r="OW82"/>
      <c r="OX82"/>
      <c r="OY82"/>
      <c r="OZ82"/>
      <c r="PA82"/>
      <c r="PB82"/>
      <c r="PC82"/>
      <c r="PD82"/>
      <c r="PE82"/>
      <c r="PF82"/>
      <c r="PG82"/>
      <c r="PH82"/>
      <c r="PI82"/>
      <c r="PJ82"/>
      <c r="PK82"/>
      <c r="PL82"/>
      <c r="PM82"/>
      <c r="PN82"/>
      <c r="PO82"/>
      <c r="PP82"/>
      <c r="PQ82"/>
      <c r="PR82"/>
      <c r="PS82"/>
      <c r="PT82"/>
      <c r="PU82"/>
      <c r="PV82"/>
      <c r="PW82"/>
      <c r="PX82"/>
      <c r="PY82"/>
      <c r="PZ82"/>
      <c r="QA82"/>
      <c r="QB82"/>
      <c r="QC82"/>
      <c r="QD82"/>
      <c r="QE82"/>
      <c r="QF82"/>
      <c r="QG82"/>
      <c r="QH82"/>
      <c r="QI82"/>
      <c r="QJ82"/>
      <c r="QK82"/>
      <c r="QL82"/>
      <c r="QM82"/>
      <c r="QN82"/>
      <c r="QO82"/>
      <c r="QP82"/>
      <c r="QQ82"/>
      <c r="QR82"/>
      <c r="QS82"/>
      <c r="QT82"/>
      <c r="QU82"/>
      <c r="QV82"/>
      <c r="QW82"/>
      <c r="QX82"/>
      <c r="QY82"/>
      <c r="QZ82"/>
      <c r="RA82"/>
      <c r="RB82"/>
      <c r="RC82"/>
      <c r="RD82"/>
      <c r="RE82"/>
      <c r="RF82"/>
      <c r="RG82"/>
      <c r="RH82"/>
      <c r="RI82"/>
      <c r="RJ82"/>
      <c r="RK82"/>
      <c r="RL82"/>
      <c r="RM82"/>
      <c r="RN82"/>
      <c r="RO82"/>
      <c r="RP82"/>
      <c r="RQ82"/>
      <c r="RR82"/>
      <c r="RS82"/>
      <c r="RT82"/>
      <c r="RU82"/>
      <c r="RV82"/>
      <c r="RW82"/>
      <c r="RX82"/>
      <c r="RY82"/>
      <c r="RZ82"/>
      <c r="SA82"/>
      <c r="SB82"/>
      <c r="SC82"/>
      <c r="SD82"/>
      <c r="SE82"/>
      <c r="SF82"/>
      <c r="SG82"/>
      <c r="SH82"/>
      <c r="SI82"/>
      <c r="SJ82"/>
      <c r="SK82"/>
      <c r="SL82"/>
      <c r="SM82"/>
      <c r="SN82"/>
      <c r="SO82"/>
      <c r="SP82"/>
      <c r="SQ82"/>
      <c r="SR82"/>
      <c r="SS82"/>
      <c r="ST82"/>
      <c r="SU82"/>
      <c r="SV82"/>
      <c r="SW82"/>
      <c r="SX82"/>
      <c r="SY82"/>
      <c r="SZ82"/>
      <c r="TA82"/>
      <c r="TB82"/>
      <c r="TC82"/>
      <c r="TD82"/>
      <c r="TE82"/>
      <c r="TF82"/>
      <c r="TG82"/>
      <c r="TH82"/>
      <c r="TI82"/>
      <c r="TJ82"/>
      <c r="TK82"/>
      <c r="TL82"/>
      <c r="TM82"/>
      <c r="TN82"/>
      <c r="TO82"/>
      <c r="TP82"/>
      <c r="TQ82"/>
      <c r="TR82"/>
      <c r="TS82"/>
      <c r="TT82"/>
      <c r="TU82"/>
      <c r="TV82"/>
      <c r="TW82"/>
      <c r="TX82"/>
      <c r="TY82"/>
      <c r="TZ82"/>
      <c r="UA82"/>
      <c r="UB82"/>
      <c r="UC82"/>
      <c r="UD82"/>
      <c r="UE82"/>
      <c r="UF82"/>
      <c r="UG82"/>
      <c r="UH82"/>
      <c r="UI82"/>
      <c r="UJ82"/>
      <c r="UK82"/>
      <c r="UL82"/>
      <c r="UM82"/>
      <c r="UN82"/>
      <c r="UO82"/>
      <c r="UP82"/>
      <c r="UQ82"/>
      <c r="UR82"/>
      <c r="US82"/>
      <c r="UT82"/>
      <c r="UU82"/>
      <c r="UV82"/>
      <c r="UW82"/>
      <c r="UX82"/>
      <c r="UY82"/>
      <c r="UZ82"/>
      <c r="VA82"/>
      <c r="VB82"/>
      <c r="VC82"/>
      <c r="VD82"/>
      <c r="VE82"/>
      <c r="VF82"/>
      <c r="VG82"/>
      <c r="VH82"/>
      <c r="VI82"/>
      <c r="VJ82"/>
      <c r="VK82"/>
      <c r="VL82"/>
      <c r="VM82"/>
      <c r="VN82"/>
      <c r="VO82"/>
      <c r="VP82"/>
      <c r="VQ82"/>
      <c r="VR82"/>
      <c r="VS82"/>
      <c r="VT82"/>
      <c r="VU82"/>
      <c r="VV82"/>
      <c r="VW82"/>
      <c r="VX82"/>
      <c r="VY82"/>
      <c r="VZ82"/>
      <c r="WA82"/>
      <c r="WB82"/>
      <c r="WC82"/>
      <c r="WD82"/>
      <c r="WE82"/>
      <c r="WF82"/>
      <c r="WG82"/>
      <c r="WH82"/>
      <c r="WI82"/>
      <c r="WJ82"/>
      <c r="WK82"/>
      <c r="WL82"/>
      <c r="WM82"/>
      <c r="WN82"/>
      <c r="WO82"/>
      <c r="WP82"/>
      <c r="WQ82"/>
      <c r="WR82"/>
      <c r="WS82"/>
      <c r="WT82"/>
      <c r="WU82"/>
      <c r="WV82"/>
      <c r="WW82"/>
      <c r="WX82"/>
      <c r="WY82"/>
      <c r="WZ82"/>
      <c r="XA82"/>
      <c r="XB82"/>
      <c r="XC82"/>
      <c r="XD82"/>
      <c r="XE82"/>
      <c r="XF82"/>
      <c r="XG82"/>
      <c r="XH82"/>
      <c r="XI82"/>
      <c r="XJ82"/>
      <c r="XK82"/>
      <c r="XL82"/>
      <c r="XM82"/>
      <c r="XN82"/>
      <c r="XO82"/>
      <c r="XP82"/>
      <c r="XQ82"/>
      <c r="XR82"/>
      <c r="XS82"/>
      <c r="XT82"/>
      <c r="XU82"/>
      <c r="XV82"/>
      <c r="XW82"/>
      <c r="XX82"/>
      <c r="XY82"/>
      <c r="XZ82"/>
      <c r="YA82"/>
      <c r="YB82"/>
      <c r="YC82"/>
      <c r="YD82"/>
      <c r="YE82"/>
      <c r="YF82"/>
      <c r="YG82"/>
      <c r="YH82"/>
      <c r="YI82"/>
      <c r="YJ82"/>
      <c r="YK82"/>
      <c r="YL82"/>
      <c r="YM82"/>
      <c r="YN82"/>
      <c r="YO82"/>
      <c r="YP82"/>
      <c r="YQ82"/>
      <c r="YR82"/>
      <c r="YS82"/>
      <c r="YT82"/>
      <c r="YU82"/>
      <c r="YV82"/>
      <c r="YW82"/>
      <c r="YX82"/>
      <c r="YY82"/>
      <c r="YZ82"/>
      <c r="ZA82"/>
      <c r="ZB82"/>
      <c r="ZC82"/>
      <c r="ZD82"/>
      <c r="ZE82"/>
      <c r="ZF82"/>
      <c r="ZG82"/>
      <c r="ZH82"/>
      <c r="ZI82"/>
      <c r="ZJ82"/>
      <c r="ZK82"/>
      <c r="ZL82"/>
      <c r="ZM82"/>
      <c r="ZN82"/>
      <c r="ZO82"/>
      <c r="ZP82"/>
      <c r="ZQ82"/>
      <c r="ZR82"/>
      <c r="ZS82"/>
      <c r="ZT82"/>
      <c r="ZU82"/>
      <c r="ZV82"/>
      <c r="ZW82"/>
      <c r="ZX82"/>
      <c r="ZY82"/>
      <c r="ZZ82"/>
      <c r="AAA82"/>
      <c r="AAB82"/>
      <c r="AAC82"/>
      <c r="AAD82"/>
      <c r="AAE82"/>
      <c r="AAF82"/>
      <c r="AAG82"/>
      <c r="AAH82"/>
      <c r="AAI82"/>
      <c r="AAJ82"/>
      <c r="AAK82"/>
      <c r="AAL82"/>
      <c r="AAM82"/>
      <c r="AAN82"/>
      <c r="AAO82"/>
      <c r="AAP82"/>
      <c r="AAQ82"/>
      <c r="AAR82"/>
      <c r="AAS82"/>
      <c r="AAT82"/>
      <c r="AAU82"/>
      <c r="AAV82"/>
      <c r="AAW82"/>
      <c r="AAX82"/>
      <c r="AAY82"/>
      <c r="AAZ82"/>
      <c r="ABA82"/>
      <c r="ABB82"/>
      <c r="ABC82"/>
      <c r="ABD82"/>
      <c r="ABE82"/>
      <c r="ABF82"/>
      <c r="ABG82"/>
      <c r="ABH82"/>
      <c r="ABI82"/>
      <c r="ABJ82"/>
      <c r="ABK82"/>
      <c r="ABL82"/>
      <c r="ABM82"/>
      <c r="ABN82"/>
      <c r="ABO82"/>
      <c r="ABP82"/>
      <c r="ABQ82"/>
      <c r="ABR82"/>
      <c r="ABS82"/>
      <c r="ABT82"/>
      <c r="ABU82"/>
      <c r="ABV82"/>
      <c r="ABW82"/>
      <c r="ABX82"/>
      <c r="ABY82"/>
      <c r="ABZ82"/>
      <c r="ACA82"/>
      <c r="ACB82"/>
      <c r="ACC82"/>
      <c r="ACD82"/>
      <c r="ACE82"/>
      <c r="ACF82"/>
      <c r="ACG82"/>
      <c r="ACH82"/>
      <c r="ACI82"/>
      <c r="ACJ82"/>
      <c r="ACK82"/>
      <c r="ACL82"/>
      <c r="ACM82"/>
      <c r="ACN82"/>
      <c r="ACO82"/>
      <c r="ACP82"/>
      <c r="ACQ82"/>
      <c r="ACR82"/>
      <c r="ACS82"/>
      <c r="ACT82"/>
      <c r="ACU82"/>
      <c r="ACV82"/>
      <c r="ACW82"/>
      <c r="ACX82"/>
      <c r="ACY82"/>
      <c r="ACZ82"/>
      <c r="ADA82"/>
      <c r="ADB82"/>
      <c r="ADC82"/>
      <c r="ADD82"/>
      <c r="ADE82"/>
      <c r="ADF82"/>
      <c r="ADG82"/>
      <c r="ADH82"/>
      <c r="ADI82"/>
      <c r="ADJ82"/>
      <c r="ADK82"/>
      <c r="ADL82"/>
      <c r="ADM82"/>
      <c r="ADN82"/>
      <c r="ADO82"/>
      <c r="ADP82"/>
      <c r="ADQ82"/>
      <c r="ADR82"/>
      <c r="ADS82"/>
      <c r="ADT82"/>
      <c r="ADU82"/>
      <c r="ADV82"/>
      <c r="ADW82"/>
      <c r="ADX82"/>
      <c r="ADY82"/>
      <c r="ADZ82"/>
      <c r="AEA82"/>
      <c r="AEB82"/>
      <c r="AEC82"/>
      <c r="AED82"/>
      <c r="AEE82"/>
      <c r="AEF82"/>
      <c r="AEG82"/>
      <c r="AEH82"/>
      <c r="AEI82"/>
      <c r="AEJ82"/>
      <c r="AEK82"/>
      <c r="AEL82"/>
      <c r="AEM82"/>
      <c r="AEN82"/>
      <c r="AEO82"/>
      <c r="AEP82"/>
      <c r="AEQ82"/>
      <c r="AER82"/>
      <c r="AES82"/>
      <c r="AET82"/>
      <c r="AEU82"/>
      <c r="AEV82"/>
      <c r="AEW82"/>
      <c r="AEX82"/>
      <c r="AEY82"/>
      <c r="AEZ82"/>
      <c r="AFA82"/>
      <c r="AFB82"/>
      <c r="AFC82"/>
      <c r="AFD82"/>
      <c r="AFE82"/>
      <c r="AFF82"/>
      <c r="AFG82"/>
      <c r="AFH82"/>
      <c r="AFI82"/>
      <c r="AFJ82"/>
      <c r="AFK82"/>
      <c r="AFL82"/>
      <c r="AFM82"/>
      <c r="AFN82"/>
      <c r="AFO82"/>
      <c r="AFP82"/>
      <c r="AFQ82"/>
      <c r="AFR82"/>
      <c r="AFS82"/>
      <c r="AFT82"/>
      <c r="AFU82"/>
      <c r="AFV82"/>
      <c r="AFW82"/>
      <c r="AFX82"/>
      <c r="AFY82"/>
      <c r="AFZ82"/>
      <c r="AGA82"/>
      <c r="AGB82"/>
      <c r="AGC82"/>
      <c r="AGD82"/>
      <c r="AGE82"/>
      <c r="AGF82"/>
      <c r="AGG82"/>
      <c r="AGH82"/>
      <c r="AGI82"/>
      <c r="AGJ82"/>
      <c r="AGK82"/>
      <c r="AGL82"/>
      <c r="AGM82"/>
      <c r="AGN82"/>
      <c r="AGO82"/>
      <c r="AGP82"/>
      <c r="AGQ82"/>
      <c r="AGR82"/>
      <c r="AGS82"/>
      <c r="AGT82"/>
      <c r="AGU82"/>
      <c r="AGV82"/>
      <c r="AGW82"/>
      <c r="AGX82"/>
      <c r="AGY82"/>
      <c r="AGZ82"/>
      <c r="AHA82"/>
      <c r="AHB82"/>
      <c r="AHC82"/>
      <c r="AHD82"/>
      <c r="AHE82"/>
      <c r="AHF82"/>
      <c r="AHG82"/>
      <c r="AHH82"/>
      <c r="AHI82"/>
      <c r="AHJ82"/>
      <c r="AHK82"/>
      <c r="AHL82"/>
      <c r="AHM82"/>
      <c r="AHN82"/>
      <c r="AHO82"/>
      <c r="AHP82"/>
      <c r="AHQ82"/>
      <c r="AHR82"/>
      <c r="AHS82"/>
      <c r="AHT82"/>
      <c r="AHU82"/>
      <c r="AHV82"/>
      <c r="AHW82"/>
      <c r="AHX82"/>
      <c r="AHY82"/>
      <c r="AHZ82"/>
      <c r="AIA82"/>
      <c r="AIB82"/>
      <c r="AIC82"/>
      <c r="AID82"/>
      <c r="AIE82"/>
      <c r="AIF82"/>
      <c r="AIG82"/>
      <c r="AIH82"/>
      <c r="AII82"/>
      <c r="AIJ82"/>
      <c r="AIK82"/>
      <c r="AIL82"/>
      <c r="AIM82"/>
      <c r="AIN82"/>
      <c r="AIO82"/>
      <c r="AIP82"/>
      <c r="AIQ82"/>
      <c r="AIR82"/>
      <c r="AIS82"/>
      <c r="AIT82"/>
      <c r="AIU82"/>
      <c r="AIV82"/>
      <c r="AIW82"/>
      <c r="AIX82"/>
      <c r="AIY82"/>
      <c r="AIZ82"/>
      <c r="AJA82"/>
      <c r="AJB82"/>
      <c r="AJC82"/>
      <c r="AJD82"/>
      <c r="AJE82"/>
      <c r="AJF82"/>
      <c r="AJG82"/>
      <c r="AJH82"/>
      <c r="AJI82"/>
      <c r="AJJ82"/>
      <c r="AJK82"/>
      <c r="AJL82"/>
      <c r="AJM82"/>
      <c r="AJN82"/>
      <c r="AJO82"/>
      <c r="AJP82"/>
      <c r="AJQ82"/>
      <c r="AJR82"/>
      <c r="AJS82"/>
      <c r="AJT82"/>
      <c r="AJU82"/>
      <c r="AJV82"/>
      <c r="AJW82"/>
      <c r="AJX82"/>
      <c r="AJY82"/>
      <c r="AJZ82"/>
      <c r="AKA82"/>
      <c r="AKB82"/>
      <c r="AKC82"/>
      <c r="AKD82"/>
      <c r="AKE82"/>
      <c r="AKF82"/>
      <c r="AKG82"/>
      <c r="AKH82"/>
      <c r="AKI82"/>
      <c r="AKJ82"/>
      <c r="AKK82"/>
      <c r="AKL82"/>
      <c r="AKM82"/>
      <c r="AKN82"/>
      <c r="AKO82"/>
      <c r="AKP82"/>
      <c r="AKQ82"/>
      <c r="AKR82"/>
      <c r="AKS82"/>
      <c r="AKT82"/>
      <c r="AKU82"/>
      <c r="AKV82"/>
      <c r="AKW82"/>
      <c r="AKX82"/>
      <c r="AKY82"/>
      <c r="AKZ82"/>
      <c r="ALA82"/>
      <c r="ALB82"/>
      <c r="ALC82"/>
      <c r="ALD82"/>
      <c r="ALE82"/>
      <c r="ALF82"/>
      <c r="ALG82"/>
      <c r="ALH82"/>
      <c r="ALI82"/>
      <c r="ALJ82"/>
      <c r="ALK82"/>
      <c r="ALL82"/>
      <c r="ALM82"/>
      <c r="ALN82"/>
      <c r="ALO82"/>
      <c r="ALP82"/>
      <c r="ALQ82"/>
      <c r="ALR82"/>
      <c r="ALS82"/>
      <c r="ALT82"/>
      <c r="ALU82"/>
      <c r="ALV82"/>
      <c r="ALW82"/>
      <c r="ALX82"/>
      <c r="ALY82"/>
      <c r="ALZ82"/>
      <c r="AMA82"/>
      <c r="AMB82"/>
      <c r="AMC82"/>
      <c r="AMD82"/>
      <c r="AME82"/>
      <c r="AMF82"/>
      <c r="AMG82"/>
      <c r="AMH82"/>
      <c r="AMI82"/>
      <c r="AMJ82"/>
      <c r="AMK82"/>
      <c r="AML82"/>
      <c r="AMM82"/>
      <c r="AMN82"/>
      <c r="AMO82"/>
      <c r="AMP82"/>
      <c r="AMQ82"/>
      <c r="AMR82"/>
      <c r="AMS82"/>
      <c r="AMT82"/>
      <c r="AMU82"/>
      <c r="AMV82"/>
      <c r="AMW82"/>
      <c r="AMX82"/>
      <c r="AMY82"/>
      <c r="AMZ82"/>
      <c r="ANA82"/>
      <c r="ANB82"/>
      <c r="ANC82"/>
      <c r="AND82"/>
      <c r="ANE82"/>
      <c r="ANF82"/>
      <c r="ANG82"/>
      <c r="ANH82"/>
      <c r="ANI82"/>
      <c r="ANJ82"/>
      <c r="ANK82"/>
      <c r="ANL82"/>
      <c r="ANM82"/>
      <c r="ANN82"/>
      <c r="ANO82"/>
      <c r="ANP82"/>
    </row>
    <row r="83" spans="1:1056" s="28" customFormat="1" ht="45" x14ac:dyDescent="0.5">
      <c r="A83" s="23">
        <v>54</v>
      </c>
      <c r="B83" s="24">
        <v>5.13</v>
      </c>
      <c r="C83" s="25" t="s">
        <v>1</v>
      </c>
      <c r="D83" s="25"/>
      <c r="E83" s="25" t="s">
        <v>2</v>
      </c>
      <c r="F83" s="25" t="s">
        <v>103</v>
      </c>
      <c r="G83" s="25"/>
      <c r="H83" s="26" t="s">
        <v>363</v>
      </c>
      <c r="I83" s="52" t="s">
        <v>126</v>
      </c>
      <c r="J83" s="52" t="s">
        <v>127</v>
      </c>
      <c r="K83" s="50" t="s">
        <v>131</v>
      </c>
      <c r="L83" s="52" t="s">
        <v>127</v>
      </c>
      <c r="M83" s="15">
        <v>2</v>
      </c>
      <c r="N83" s="27" t="s">
        <v>133</v>
      </c>
      <c r="O83" s="27" t="s">
        <v>364</v>
      </c>
      <c r="P83" s="25" t="str">
        <f>Q7</f>
        <v>12.03.2027</v>
      </c>
      <c r="Q83" s="37"/>
      <c r="R83" s="37" t="s">
        <v>126</v>
      </c>
      <c r="S83" s="44" t="s">
        <v>355</v>
      </c>
      <c r="T83" s="44" t="s">
        <v>505</v>
      </c>
      <c r="U83" s="59" t="str">
        <f t="shared" si="5"/>
        <v>N/A</v>
      </c>
      <c r="V83" s="149" t="s">
        <v>508</v>
      </c>
      <c r="W83" s="150">
        <f t="shared" si="7"/>
        <v>2</v>
      </c>
      <c r="X83" s="150">
        <f>W9-W83</f>
        <v>30</v>
      </c>
      <c r="Y83" s="155">
        <f t="shared" si="6"/>
        <v>32</v>
      </c>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c r="IW83"/>
      <c r="IX83"/>
      <c r="IY83"/>
      <c r="IZ83"/>
      <c r="JA83"/>
      <c r="JB83"/>
      <c r="JC83"/>
      <c r="JD83"/>
      <c r="JE83"/>
      <c r="JF83"/>
      <c r="JG83"/>
      <c r="JH83"/>
      <c r="JI83"/>
      <c r="JJ83"/>
      <c r="JK83"/>
      <c r="JL83"/>
      <c r="JM83"/>
      <c r="JN83"/>
      <c r="JO83"/>
      <c r="JP83"/>
      <c r="JQ83"/>
      <c r="JR83"/>
      <c r="JS83"/>
      <c r="JT83"/>
      <c r="JU83"/>
      <c r="JV83"/>
      <c r="JW83"/>
      <c r="JX83"/>
      <c r="JY83"/>
      <c r="JZ83"/>
      <c r="KA83"/>
      <c r="KB83"/>
      <c r="KC83"/>
      <c r="KD83"/>
      <c r="KE83"/>
      <c r="KF83"/>
      <c r="KG83"/>
      <c r="KH83"/>
      <c r="KI83"/>
      <c r="KJ83"/>
      <c r="KK83"/>
      <c r="KL83"/>
      <c r="KM83"/>
      <c r="KN83"/>
      <c r="KO83"/>
      <c r="KP83"/>
      <c r="KQ83"/>
      <c r="KR83"/>
      <c r="KS83"/>
      <c r="KT83"/>
      <c r="KU83"/>
      <c r="KV83"/>
      <c r="KW83"/>
      <c r="KX83"/>
      <c r="KY83"/>
      <c r="KZ83"/>
      <c r="LA83"/>
      <c r="LB83"/>
      <c r="LC83"/>
      <c r="LD83"/>
      <c r="LE83"/>
      <c r="LF83"/>
      <c r="LG83"/>
      <c r="LH83"/>
      <c r="LI83"/>
      <c r="LJ83"/>
      <c r="LK83"/>
      <c r="LL83"/>
      <c r="LM83"/>
      <c r="LN83"/>
      <c r="LO83"/>
      <c r="LP83"/>
      <c r="LQ83"/>
      <c r="LR83"/>
      <c r="LS83"/>
      <c r="LT83"/>
      <c r="LU83"/>
      <c r="LV83"/>
      <c r="LW83"/>
      <c r="LX83"/>
      <c r="LY83"/>
      <c r="LZ83"/>
      <c r="MA83"/>
      <c r="MB83"/>
      <c r="MC83"/>
      <c r="MD83"/>
      <c r="ME83"/>
      <c r="MF83"/>
      <c r="MG83"/>
      <c r="MH83"/>
      <c r="MI83"/>
      <c r="MJ83"/>
      <c r="MK83"/>
      <c r="ML83"/>
      <c r="MM83"/>
      <c r="MN83"/>
      <c r="MO83"/>
      <c r="MP83"/>
      <c r="MQ83"/>
      <c r="MR83"/>
      <c r="MS83"/>
      <c r="MT83"/>
      <c r="MU83"/>
      <c r="MV83"/>
      <c r="MW83"/>
      <c r="MX83"/>
      <c r="MY83"/>
      <c r="MZ83"/>
      <c r="NA83"/>
      <c r="NB83"/>
      <c r="NC83"/>
      <c r="ND83"/>
      <c r="NE83"/>
      <c r="NF83"/>
      <c r="NG83"/>
      <c r="NH83"/>
      <c r="NI83"/>
      <c r="NJ83"/>
      <c r="NK83"/>
      <c r="NL83"/>
      <c r="NM83"/>
      <c r="NN83"/>
      <c r="NO83"/>
      <c r="NP83"/>
      <c r="NQ83"/>
      <c r="NR83"/>
      <c r="NS83"/>
      <c r="NT83"/>
      <c r="NU83"/>
      <c r="NV83"/>
      <c r="NW83"/>
      <c r="NX83"/>
      <c r="NY83"/>
      <c r="NZ83"/>
      <c r="OA83"/>
      <c r="OB83"/>
      <c r="OC83"/>
      <c r="OD83"/>
      <c r="OE83"/>
      <c r="OF83"/>
      <c r="OG83"/>
      <c r="OH83"/>
      <c r="OI83"/>
      <c r="OJ83"/>
      <c r="OK83"/>
      <c r="OL83"/>
      <c r="OM83"/>
      <c r="ON83"/>
      <c r="OO83"/>
      <c r="OP83"/>
      <c r="OQ83"/>
      <c r="OR83"/>
      <c r="OS83"/>
      <c r="OT83"/>
      <c r="OU83"/>
      <c r="OV83"/>
      <c r="OW83"/>
      <c r="OX83"/>
      <c r="OY83"/>
      <c r="OZ83"/>
      <c r="PA83"/>
      <c r="PB83"/>
      <c r="PC83"/>
      <c r="PD83"/>
      <c r="PE83"/>
      <c r="PF83"/>
      <c r="PG83"/>
      <c r="PH83"/>
      <c r="PI83"/>
      <c r="PJ83"/>
      <c r="PK83"/>
      <c r="PL83"/>
      <c r="PM83"/>
      <c r="PN83"/>
      <c r="PO83"/>
      <c r="PP83"/>
      <c r="PQ83"/>
      <c r="PR83"/>
      <c r="PS83"/>
      <c r="PT83"/>
      <c r="PU83"/>
      <c r="PV83"/>
      <c r="PW83"/>
      <c r="PX83"/>
      <c r="PY83"/>
      <c r="PZ83"/>
      <c r="QA83"/>
      <c r="QB83"/>
      <c r="QC83"/>
      <c r="QD83"/>
      <c r="QE83"/>
      <c r="QF83"/>
      <c r="QG83"/>
      <c r="QH83"/>
      <c r="QI83"/>
      <c r="QJ83"/>
      <c r="QK83"/>
      <c r="QL83"/>
      <c r="QM83"/>
      <c r="QN83"/>
      <c r="QO83"/>
      <c r="QP83"/>
      <c r="QQ83"/>
      <c r="QR83"/>
      <c r="QS83"/>
      <c r="QT83"/>
      <c r="QU83"/>
      <c r="QV83"/>
      <c r="QW83"/>
      <c r="QX83"/>
      <c r="QY83"/>
      <c r="QZ83"/>
      <c r="RA83"/>
      <c r="RB83"/>
      <c r="RC83"/>
      <c r="RD83"/>
      <c r="RE83"/>
      <c r="RF83"/>
      <c r="RG83"/>
      <c r="RH83"/>
      <c r="RI83"/>
      <c r="RJ83"/>
      <c r="RK83"/>
      <c r="RL83"/>
      <c r="RM83"/>
      <c r="RN83"/>
      <c r="RO83"/>
      <c r="RP83"/>
      <c r="RQ83"/>
      <c r="RR83"/>
      <c r="RS83"/>
      <c r="RT83"/>
      <c r="RU83"/>
      <c r="RV83"/>
      <c r="RW83"/>
      <c r="RX83"/>
      <c r="RY83"/>
      <c r="RZ83"/>
      <c r="SA83"/>
      <c r="SB83"/>
      <c r="SC83"/>
      <c r="SD83"/>
      <c r="SE83"/>
      <c r="SF83"/>
      <c r="SG83"/>
      <c r="SH83"/>
      <c r="SI83"/>
      <c r="SJ83"/>
      <c r="SK83"/>
      <c r="SL83"/>
      <c r="SM83"/>
      <c r="SN83"/>
      <c r="SO83"/>
      <c r="SP83"/>
      <c r="SQ83"/>
      <c r="SR83"/>
      <c r="SS83"/>
      <c r="ST83"/>
      <c r="SU83"/>
      <c r="SV83"/>
      <c r="SW83"/>
      <c r="SX83"/>
      <c r="SY83"/>
      <c r="SZ83"/>
      <c r="TA83"/>
      <c r="TB83"/>
      <c r="TC83"/>
      <c r="TD83"/>
      <c r="TE83"/>
      <c r="TF83"/>
      <c r="TG83"/>
      <c r="TH83"/>
      <c r="TI83"/>
      <c r="TJ83"/>
      <c r="TK83"/>
      <c r="TL83"/>
      <c r="TM83"/>
      <c r="TN83"/>
      <c r="TO83"/>
      <c r="TP83"/>
      <c r="TQ83"/>
      <c r="TR83"/>
      <c r="TS83"/>
      <c r="TT83"/>
      <c r="TU83"/>
      <c r="TV83"/>
      <c r="TW83"/>
      <c r="TX83"/>
      <c r="TY83"/>
      <c r="TZ83"/>
      <c r="UA83"/>
      <c r="UB83"/>
      <c r="UC83"/>
      <c r="UD83"/>
      <c r="UE83"/>
      <c r="UF83"/>
      <c r="UG83"/>
      <c r="UH83"/>
      <c r="UI83"/>
      <c r="UJ83"/>
      <c r="UK83"/>
      <c r="UL83"/>
      <c r="UM83"/>
      <c r="UN83"/>
      <c r="UO83"/>
      <c r="UP83"/>
      <c r="UQ83"/>
      <c r="UR83"/>
      <c r="US83"/>
      <c r="UT83"/>
      <c r="UU83"/>
      <c r="UV83"/>
      <c r="UW83"/>
      <c r="UX83"/>
      <c r="UY83"/>
      <c r="UZ83"/>
      <c r="VA83"/>
      <c r="VB83"/>
      <c r="VC83"/>
      <c r="VD83"/>
      <c r="VE83"/>
      <c r="VF83"/>
      <c r="VG83"/>
      <c r="VH83"/>
      <c r="VI83"/>
      <c r="VJ83"/>
      <c r="VK83"/>
      <c r="VL83"/>
      <c r="VM83"/>
      <c r="VN83"/>
      <c r="VO83"/>
      <c r="VP83"/>
      <c r="VQ83"/>
      <c r="VR83"/>
      <c r="VS83"/>
      <c r="VT83"/>
      <c r="VU83"/>
      <c r="VV83"/>
      <c r="VW83"/>
      <c r="VX83"/>
      <c r="VY83"/>
      <c r="VZ83"/>
      <c r="WA83"/>
      <c r="WB83"/>
      <c r="WC83"/>
      <c r="WD83"/>
      <c r="WE83"/>
      <c r="WF83"/>
      <c r="WG83"/>
      <c r="WH83"/>
      <c r="WI83"/>
      <c r="WJ83"/>
      <c r="WK83"/>
      <c r="WL83"/>
      <c r="WM83"/>
      <c r="WN83"/>
      <c r="WO83"/>
      <c r="WP83"/>
      <c r="WQ83"/>
      <c r="WR83"/>
      <c r="WS83"/>
      <c r="WT83"/>
      <c r="WU83"/>
      <c r="WV83"/>
      <c r="WW83"/>
      <c r="WX83"/>
      <c r="WY83"/>
      <c r="WZ83"/>
      <c r="XA83"/>
      <c r="XB83"/>
      <c r="XC83"/>
      <c r="XD83"/>
      <c r="XE83"/>
      <c r="XF83"/>
      <c r="XG83"/>
      <c r="XH83"/>
      <c r="XI83"/>
      <c r="XJ83"/>
      <c r="XK83"/>
      <c r="XL83"/>
      <c r="XM83"/>
      <c r="XN83"/>
      <c r="XO83"/>
      <c r="XP83"/>
      <c r="XQ83"/>
      <c r="XR83"/>
      <c r="XS83"/>
      <c r="XT83"/>
      <c r="XU83"/>
      <c r="XV83"/>
      <c r="XW83"/>
      <c r="XX83"/>
      <c r="XY83"/>
      <c r="XZ83"/>
      <c r="YA83"/>
      <c r="YB83"/>
      <c r="YC83"/>
      <c r="YD83"/>
      <c r="YE83"/>
      <c r="YF83"/>
      <c r="YG83"/>
      <c r="YH83"/>
      <c r="YI83"/>
      <c r="YJ83"/>
      <c r="YK83"/>
      <c r="YL83"/>
      <c r="YM83"/>
      <c r="YN83"/>
      <c r="YO83"/>
      <c r="YP83"/>
      <c r="YQ83"/>
      <c r="YR83"/>
      <c r="YS83"/>
      <c r="YT83"/>
      <c r="YU83"/>
      <c r="YV83"/>
      <c r="YW83"/>
      <c r="YX83"/>
      <c r="YY83"/>
      <c r="YZ83"/>
      <c r="ZA83"/>
      <c r="ZB83"/>
      <c r="ZC83"/>
      <c r="ZD83"/>
      <c r="ZE83"/>
      <c r="ZF83"/>
      <c r="ZG83"/>
      <c r="ZH83"/>
      <c r="ZI83"/>
      <c r="ZJ83"/>
      <c r="ZK83"/>
      <c r="ZL83"/>
      <c r="ZM83"/>
      <c r="ZN83"/>
      <c r="ZO83"/>
      <c r="ZP83"/>
      <c r="ZQ83"/>
      <c r="ZR83"/>
      <c r="ZS83"/>
      <c r="ZT83"/>
      <c r="ZU83"/>
      <c r="ZV83"/>
      <c r="ZW83"/>
      <c r="ZX83"/>
      <c r="ZY83"/>
      <c r="ZZ83"/>
      <c r="AAA83"/>
      <c r="AAB83"/>
      <c r="AAC83"/>
      <c r="AAD83"/>
      <c r="AAE83"/>
      <c r="AAF83"/>
      <c r="AAG83"/>
      <c r="AAH83"/>
      <c r="AAI83"/>
      <c r="AAJ83"/>
      <c r="AAK83"/>
      <c r="AAL83"/>
      <c r="AAM83"/>
      <c r="AAN83"/>
      <c r="AAO83"/>
      <c r="AAP83"/>
      <c r="AAQ83"/>
      <c r="AAR83"/>
      <c r="AAS83"/>
      <c r="AAT83"/>
      <c r="AAU83"/>
      <c r="AAV83"/>
      <c r="AAW83"/>
      <c r="AAX83"/>
      <c r="AAY83"/>
      <c r="AAZ83"/>
      <c r="ABA83"/>
      <c r="ABB83"/>
      <c r="ABC83"/>
      <c r="ABD83"/>
      <c r="ABE83"/>
      <c r="ABF83"/>
      <c r="ABG83"/>
      <c r="ABH83"/>
      <c r="ABI83"/>
      <c r="ABJ83"/>
      <c r="ABK83"/>
      <c r="ABL83"/>
      <c r="ABM83"/>
      <c r="ABN83"/>
      <c r="ABO83"/>
      <c r="ABP83"/>
      <c r="ABQ83"/>
      <c r="ABR83"/>
      <c r="ABS83"/>
      <c r="ABT83"/>
      <c r="ABU83"/>
      <c r="ABV83"/>
      <c r="ABW83"/>
      <c r="ABX83"/>
      <c r="ABY83"/>
      <c r="ABZ83"/>
      <c r="ACA83"/>
      <c r="ACB83"/>
      <c r="ACC83"/>
      <c r="ACD83"/>
      <c r="ACE83"/>
      <c r="ACF83"/>
      <c r="ACG83"/>
      <c r="ACH83"/>
      <c r="ACI83"/>
      <c r="ACJ83"/>
      <c r="ACK83"/>
      <c r="ACL83"/>
      <c r="ACM83"/>
      <c r="ACN83"/>
      <c r="ACO83"/>
      <c r="ACP83"/>
      <c r="ACQ83"/>
      <c r="ACR83"/>
      <c r="ACS83"/>
      <c r="ACT83"/>
      <c r="ACU83"/>
      <c r="ACV83"/>
      <c r="ACW83"/>
      <c r="ACX83"/>
      <c r="ACY83"/>
      <c r="ACZ83"/>
      <c r="ADA83"/>
      <c r="ADB83"/>
      <c r="ADC83"/>
      <c r="ADD83"/>
      <c r="ADE83"/>
      <c r="ADF83"/>
      <c r="ADG83"/>
      <c r="ADH83"/>
      <c r="ADI83"/>
      <c r="ADJ83"/>
      <c r="ADK83"/>
      <c r="ADL83"/>
      <c r="ADM83"/>
      <c r="ADN83"/>
      <c r="ADO83"/>
      <c r="ADP83"/>
      <c r="ADQ83"/>
      <c r="ADR83"/>
      <c r="ADS83"/>
      <c r="ADT83"/>
      <c r="ADU83"/>
      <c r="ADV83"/>
      <c r="ADW83"/>
      <c r="ADX83"/>
      <c r="ADY83"/>
      <c r="ADZ83"/>
      <c r="AEA83"/>
      <c r="AEB83"/>
      <c r="AEC83"/>
      <c r="AED83"/>
      <c r="AEE83"/>
      <c r="AEF83"/>
      <c r="AEG83"/>
      <c r="AEH83"/>
      <c r="AEI83"/>
      <c r="AEJ83"/>
      <c r="AEK83"/>
      <c r="AEL83"/>
      <c r="AEM83"/>
      <c r="AEN83"/>
      <c r="AEO83"/>
      <c r="AEP83"/>
      <c r="AEQ83"/>
      <c r="AER83"/>
      <c r="AES83"/>
      <c r="AET83"/>
      <c r="AEU83"/>
      <c r="AEV83"/>
      <c r="AEW83"/>
      <c r="AEX83"/>
      <c r="AEY83"/>
      <c r="AEZ83"/>
      <c r="AFA83"/>
      <c r="AFB83"/>
      <c r="AFC83"/>
      <c r="AFD83"/>
      <c r="AFE83"/>
      <c r="AFF83"/>
      <c r="AFG83"/>
      <c r="AFH83"/>
      <c r="AFI83"/>
      <c r="AFJ83"/>
      <c r="AFK83"/>
      <c r="AFL83"/>
      <c r="AFM83"/>
      <c r="AFN83"/>
      <c r="AFO83"/>
      <c r="AFP83"/>
      <c r="AFQ83"/>
      <c r="AFR83"/>
      <c r="AFS83"/>
      <c r="AFT83"/>
      <c r="AFU83"/>
      <c r="AFV83"/>
      <c r="AFW83"/>
      <c r="AFX83"/>
      <c r="AFY83"/>
      <c r="AFZ83"/>
      <c r="AGA83"/>
      <c r="AGB83"/>
      <c r="AGC83"/>
      <c r="AGD83"/>
      <c r="AGE83"/>
      <c r="AGF83"/>
      <c r="AGG83"/>
      <c r="AGH83"/>
      <c r="AGI83"/>
      <c r="AGJ83"/>
      <c r="AGK83"/>
      <c r="AGL83"/>
      <c r="AGM83"/>
      <c r="AGN83"/>
      <c r="AGO83"/>
      <c r="AGP83"/>
      <c r="AGQ83"/>
      <c r="AGR83"/>
      <c r="AGS83"/>
      <c r="AGT83"/>
      <c r="AGU83"/>
      <c r="AGV83"/>
      <c r="AGW83"/>
      <c r="AGX83"/>
      <c r="AGY83"/>
      <c r="AGZ83"/>
      <c r="AHA83"/>
      <c r="AHB83"/>
      <c r="AHC83"/>
      <c r="AHD83"/>
      <c r="AHE83"/>
      <c r="AHF83"/>
      <c r="AHG83"/>
      <c r="AHH83"/>
      <c r="AHI83"/>
      <c r="AHJ83"/>
      <c r="AHK83"/>
      <c r="AHL83"/>
      <c r="AHM83"/>
      <c r="AHN83"/>
      <c r="AHO83"/>
      <c r="AHP83"/>
      <c r="AHQ83"/>
      <c r="AHR83"/>
      <c r="AHS83"/>
      <c r="AHT83"/>
      <c r="AHU83"/>
      <c r="AHV83"/>
      <c r="AHW83"/>
      <c r="AHX83"/>
      <c r="AHY83"/>
      <c r="AHZ83"/>
      <c r="AIA83"/>
      <c r="AIB83"/>
      <c r="AIC83"/>
      <c r="AID83"/>
      <c r="AIE83"/>
      <c r="AIF83"/>
      <c r="AIG83"/>
      <c r="AIH83"/>
      <c r="AII83"/>
      <c r="AIJ83"/>
      <c r="AIK83"/>
      <c r="AIL83"/>
      <c r="AIM83"/>
      <c r="AIN83"/>
      <c r="AIO83"/>
      <c r="AIP83"/>
      <c r="AIQ83"/>
      <c r="AIR83"/>
      <c r="AIS83"/>
      <c r="AIT83"/>
      <c r="AIU83"/>
      <c r="AIV83"/>
      <c r="AIW83"/>
      <c r="AIX83"/>
      <c r="AIY83"/>
      <c r="AIZ83"/>
      <c r="AJA83"/>
      <c r="AJB83"/>
      <c r="AJC83"/>
      <c r="AJD83"/>
      <c r="AJE83"/>
      <c r="AJF83"/>
      <c r="AJG83"/>
      <c r="AJH83"/>
      <c r="AJI83"/>
      <c r="AJJ83"/>
      <c r="AJK83"/>
      <c r="AJL83"/>
      <c r="AJM83"/>
      <c r="AJN83"/>
      <c r="AJO83"/>
      <c r="AJP83"/>
      <c r="AJQ83"/>
      <c r="AJR83"/>
      <c r="AJS83"/>
      <c r="AJT83"/>
      <c r="AJU83"/>
      <c r="AJV83"/>
      <c r="AJW83"/>
      <c r="AJX83"/>
      <c r="AJY83"/>
      <c r="AJZ83"/>
      <c r="AKA83"/>
      <c r="AKB83"/>
      <c r="AKC83"/>
      <c r="AKD83"/>
      <c r="AKE83"/>
      <c r="AKF83"/>
      <c r="AKG83"/>
      <c r="AKH83"/>
      <c r="AKI83"/>
      <c r="AKJ83"/>
      <c r="AKK83"/>
      <c r="AKL83"/>
      <c r="AKM83"/>
      <c r="AKN83"/>
      <c r="AKO83"/>
      <c r="AKP83"/>
      <c r="AKQ83"/>
      <c r="AKR83"/>
      <c r="AKS83"/>
      <c r="AKT83"/>
      <c r="AKU83"/>
      <c r="AKV83"/>
      <c r="AKW83"/>
      <c r="AKX83"/>
      <c r="AKY83"/>
      <c r="AKZ83"/>
      <c r="ALA83"/>
      <c r="ALB83"/>
      <c r="ALC83"/>
      <c r="ALD83"/>
      <c r="ALE83"/>
      <c r="ALF83"/>
      <c r="ALG83"/>
      <c r="ALH83"/>
      <c r="ALI83"/>
      <c r="ALJ83"/>
      <c r="ALK83"/>
      <c r="ALL83"/>
      <c r="ALM83"/>
      <c r="ALN83"/>
      <c r="ALO83"/>
      <c r="ALP83"/>
      <c r="ALQ83"/>
      <c r="ALR83"/>
      <c r="ALS83"/>
      <c r="ALT83"/>
      <c r="ALU83"/>
      <c r="ALV83"/>
      <c r="ALW83"/>
      <c r="ALX83"/>
      <c r="ALY83"/>
      <c r="ALZ83"/>
      <c r="AMA83"/>
      <c r="AMB83"/>
      <c r="AMC83"/>
      <c r="AMD83"/>
      <c r="AME83"/>
      <c r="AMF83"/>
      <c r="AMG83"/>
      <c r="AMH83"/>
      <c r="AMI83"/>
      <c r="AMJ83"/>
      <c r="AMK83"/>
      <c r="AML83"/>
      <c r="AMM83"/>
      <c r="AMN83"/>
      <c r="AMO83"/>
      <c r="AMP83"/>
      <c r="AMQ83"/>
      <c r="AMR83"/>
      <c r="AMS83"/>
      <c r="AMT83"/>
      <c r="AMU83"/>
      <c r="AMV83"/>
      <c r="AMW83"/>
      <c r="AMX83"/>
      <c r="AMY83"/>
      <c r="AMZ83"/>
      <c r="ANA83"/>
      <c r="ANB83"/>
      <c r="ANC83"/>
      <c r="AND83"/>
      <c r="ANE83"/>
      <c r="ANF83"/>
      <c r="ANG83"/>
      <c r="ANH83"/>
      <c r="ANI83"/>
      <c r="ANJ83"/>
      <c r="ANK83"/>
      <c r="ANL83"/>
      <c r="ANM83"/>
      <c r="ANN83"/>
      <c r="ANO83"/>
      <c r="ANP83"/>
    </row>
    <row r="84" spans="1:1056" s="72" customFormat="1" ht="21" x14ac:dyDescent="0.5">
      <c r="A84" s="68"/>
      <c r="B84" s="68" t="s">
        <v>330</v>
      </c>
      <c r="C84" s="69"/>
      <c r="D84" s="69"/>
      <c r="E84" s="69"/>
      <c r="F84" s="69"/>
      <c r="G84" s="69"/>
      <c r="H84" s="70"/>
      <c r="I84" s="70"/>
      <c r="J84" s="70"/>
      <c r="K84" s="70"/>
      <c r="L84" s="70"/>
      <c r="M84" s="71"/>
      <c r="N84" s="68"/>
      <c r="O84" s="68"/>
      <c r="P84" s="69"/>
      <c r="Q84" s="70"/>
      <c r="R84" s="70"/>
      <c r="U84" s="82"/>
    </row>
    <row r="85" spans="1:1056" s="7" customFormat="1" ht="53.4" customHeight="1" x14ac:dyDescent="0.5">
      <c r="A85" s="14">
        <v>55</v>
      </c>
      <c r="B85" s="11" t="s">
        <v>69</v>
      </c>
      <c r="C85" s="9"/>
      <c r="D85" s="9" t="s">
        <v>3</v>
      </c>
      <c r="E85" s="9" t="s">
        <v>2</v>
      </c>
      <c r="F85" s="9" t="s">
        <v>103</v>
      </c>
      <c r="G85" s="9"/>
      <c r="H85" s="8" t="s">
        <v>383</v>
      </c>
      <c r="I85" s="49" t="s">
        <v>158</v>
      </c>
      <c r="J85" s="48" t="s">
        <v>131</v>
      </c>
      <c r="K85" s="48" t="s">
        <v>131</v>
      </c>
      <c r="L85" s="48" t="s">
        <v>131</v>
      </c>
      <c r="M85" s="15">
        <v>5</v>
      </c>
      <c r="N85" s="8" t="s">
        <v>182</v>
      </c>
      <c r="O85" s="10" t="s">
        <v>459</v>
      </c>
      <c r="P85" s="9" t="str">
        <f>Q8</f>
        <v>20.02.2027</v>
      </c>
      <c r="Q85" s="8" t="s">
        <v>250</v>
      </c>
      <c r="R85" s="8" t="s">
        <v>156</v>
      </c>
      <c r="S85" s="44" t="s">
        <v>513</v>
      </c>
      <c r="T85" s="44" t="s">
        <v>514</v>
      </c>
      <c r="U85" s="59" t="str">
        <f t="shared" si="5"/>
        <v>SP</v>
      </c>
      <c r="V85" s="5" t="s">
        <v>512</v>
      </c>
      <c r="W85" s="150">
        <f>M85</f>
        <v>5</v>
      </c>
      <c r="X85" s="150">
        <f>W9-W85</f>
        <v>27</v>
      </c>
      <c r="Y85" s="155">
        <f t="shared" si="6"/>
        <v>32</v>
      </c>
      <c r="Z85"/>
      <c r="AA85"/>
      <c r="AB85"/>
      <c r="AC85"/>
      <c r="AD85"/>
      <c r="AE85"/>
      <c r="AF85"/>
      <c r="AG85"/>
      <c r="AH85"/>
      <c r="AI85"/>
      <c r="AJ85"/>
      <c r="AK85"/>
      <c r="AL85"/>
      <c r="AM85"/>
      <c r="AN85"/>
      <c r="AO85"/>
      <c r="AP85"/>
      <c r="AQ85"/>
      <c r="AR85"/>
      <c r="AS85"/>
      <c r="AT85"/>
      <c r="AU85"/>
      <c r="AV85"/>
      <c r="AW85"/>
      <c r="AX85"/>
      <c r="AY85"/>
      <c r="AZ85"/>
      <c r="BA85"/>
      <c r="BB85"/>
      <c r="BC85"/>
      <c r="BD85"/>
      <c r="BE85"/>
      <c r="BF85"/>
      <c r="BG85"/>
      <c r="BH85"/>
      <c r="BI85"/>
      <c r="BJ85"/>
      <c r="BK85"/>
      <c r="BL85"/>
      <c r="BM85"/>
      <c r="BN85"/>
      <c r="BO85"/>
      <c r="BP85"/>
      <c r="BQ85"/>
      <c r="BR85"/>
      <c r="BS85"/>
      <c r="BT85"/>
      <c r="BU85"/>
      <c r="BV85"/>
      <c r="BW85"/>
      <c r="BX85"/>
      <c r="BY85"/>
      <c r="BZ85"/>
      <c r="CA85"/>
      <c r="CB85"/>
      <c r="CC85"/>
      <c r="CD85"/>
      <c r="CE85"/>
      <c r="CF85"/>
      <c r="CG85"/>
      <c r="CH85"/>
      <c r="CI85"/>
      <c r="CJ85"/>
      <c r="CK85"/>
      <c r="CL85"/>
      <c r="CM85"/>
      <c r="CN85"/>
      <c r="CO85"/>
      <c r="CP85"/>
      <c r="CQ85"/>
      <c r="CR85"/>
      <c r="CS85"/>
      <c r="CT85"/>
      <c r="CU85"/>
      <c r="CV85"/>
      <c r="CW85"/>
      <c r="CX85"/>
      <c r="CY85"/>
      <c r="CZ85"/>
      <c r="DA85"/>
      <c r="DB85"/>
      <c r="DC85"/>
      <c r="DD85"/>
      <c r="DE85"/>
      <c r="DF85"/>
      <c r="DG85"/>
      <c r="DH85"/>
      <c r="DI85"/>
      <c r="DJ85"/>
      <c r="DK85"/>
      <c r="DL85"/>
      <c r="DM85"/>
      <c r="DN85"/>
      <c r="DO85"/>
      <c r="DP85"/>
      <c r="DQ85"/>
      <c r="DR85"/>
      <c r="DS85"/>
      <c r="DT85"/>
      <c r="DU85"/>
      <c r="DV85"/>
      <c r="DW85"/>
      <c r="DX85"/>
      <c r="DY85"/>
      <c r="DZ85"/>
      <c r="EA85"/>
      <c r="EB85"/>
      <c r="EC85"/>
      <c r="ED85"/>
      <c r="EE85"/>
      <c r="EF85"/>
      <c r="EG85"/>
      <c r="EH85"/>
      <c r="EI85"/>
      <c r="EJ85"/>
      <c r="EK85"/>
      <c r="EL85"/>
      <c r="EM85"/>
      <c r="EN85"/>
      <c r="EO85"/>
      <c r="EP85"/>
      <c r="EQ85"/>
      <c r="ER85"/>
      <c r="ES85"/>
      <c r="ET85"/>
      <c r="EU85"/>
      <c r="EV85"/>
      <c r="EW85"/>
      <c r="EX85"/>
      <c r="EY85"/>
      <c r="EZ85"/>
      <c r="FA85"/>
      <c r="FB85"/>
      <c r="FC85"/>
      <c r="FD85"/>
      <c r="FE85"/>
      <c r="FF85"/>
      <c r="FG85"/>
      <c r="FH85"/>
      <c r="FI85"/>
      <c r="FJ85"/>
      <c r="FK85"/>
      <c r="FL85"/>
      <c r="FM85"/>
      <c r="FN85"/>
      <c r="FO85"/>
      <c r="FP85"/>
      <c r="FQ85"/>
      <c r="FR85"/>
      <c r="FS85"/>
      <c r="FT85"/>
      <c r="FU85"/>
      <c r="FV85"/>
      <c r="FW85"/>
      <c r="FX85"/>
      <c r="FY85"/>
      <c r="FZ85"/>
      <c r="GA85"/>
      <c r="GB85"/>
      <c r="GC85"/>
      <c r="GD85"/>
      <c r="GE85"/>
      <c r="GF85"/>
      <c r="GG85"/>
      <c r="GH85"/>
      <c r="GI85"/>
      <c r="GJ85"/>
      <c r="GK85"/>
      <c r="GL85"/>
      <c r="GM85"/>
      <c r="GN85"/>
      <c r="GO85"/>
      <c r="GP85"/>
      <c r="GQ85"/>
      <c r="GR85"/>
      <c r="GS85"/>
      <c r="GT85"/>
      <c r="GU85"/>
      <c r="GV85"/>
      <c r="GW85"/>
      <c r="GX85"/>
      <c r="GY85"/>
      <c r="GZ85"/>
      <c r="HA85"/>
      <c r="HB85"/>
      <c r="HC85"/>
      <c r="HD85"/>
      <c r="HE85"/>
      <c r="HF85"/>
      <c r="HG85"/>
      <c r="HH85"/>
      <c r="HI85"/>
      <c r="HJ85"/>
      <c r="HK85"/>
      <c r="HL85"/>
      <c r="HM85"/>
      <c r="HN85"/>
      <c r="HO85"/>
      <c r="HP85"/>
      <c r="HQ85"/>
      <c r="HR85"/>
      <c r="HS85"/>
      <c r="HT85"/>
      <c r="HU85"/>
      <c r="HV85"/>
      <c r="HW85"/>
      <c r="HX85"/>
      <c r="HY85"/>
      <c r="HZ85"/>
      <c r="IA85"/>
      <c r="IB85"/>
      <c r="IC85"/>
      <c r="ID85"/>
      <c r="IE85"/>
      <c r="IF85"/>
      <c r="IG85"/>
      <c r="IH85"/>
      <c r="II85"/>
      <c r="IJ85"/>
      <c r="IK85"/>
      <c r="IL85"/>
      <c r="IM85"/>
      <c r="IN85"/>
      <c r="IO85"/>
      <c r="IP85"/>
      <c r="IQ85"/>
      <c r="IR85"/>
      <c r="IS85"/>
      <c r="IT85"/>
      <c r="IU85"/>
      <c r="IV85"/>
      <c r="IW85"/>
      <c r="IX85"/>
      <c r="IY85"/>
      <c r="IZ85"/>
      <c r="JA85"/>
      <c r="JB85"/>
      <c r="JC85"/>
      <c r="JD85"/>
      <c r="JE85"/>
      <c r="JF85"/>
      <c r="JG85"/>
      <c r="JH85"/>
      <c r="JI85"/>
      <c r="JJ85"/>
      <c r="JK85"/>
      <c r="JL85"/>
      <c r="JM85"/>
      <c r="JN85"/>
      <c r="JO85"/>
      <c r="JP85"/>
      <c r="JQ85"/>
      <c r="JR85"/>
      <c r="JS85"/>
      <c r="JT85"/>
      <c r="JU85"/>
      <c r="JV85"/>
      <c r="JW85"/>
      <c r="JX85"/>
      <c r="JY85"/>
      <c r="JZ85"/>
      <c r="KA85"/>
      <c r="KB85"/>
      <c r="KC85"/>
      <c r="KD85"/>
      <c r="KE85"/>
      <c r="KF85"/>
      <c r="KG85"/>
      <c r="KH85"/>
      <c r="KI85"/>
      <c r="KJ85"/>
      <c r="KK85"/>
      <c r="KL85"/>
      <c r="KM85"/>
      <c r="KN85"/>
      <c r="KO85"/>
      <c r="KP85"/>
      <c r="KQ85"/>
      <c r="KR85"/>
      <c r="KS85"/>
      <c r="KT85"/>
      <c r="KU85"/>
      <c r="KV85"/>
      <c r="KW85"/>
      <c r="KX85"/>
      <c r="KY85"/>
      <c r="KZ85"/>
      <c r="LA85"/>
      <c r="LB85"/>
      <c r="LC85"/>
      <c r="LD85"/>
      <c r="LE85"/>
      <c r="LF85"/>
      <c r="LG85"/>
      <c r="LH85"/>
      <c r="LI85"/>
      <c r="LJ85"/>
      <c r="LK85"/>
      <c r="LL85"/>
      <c r="LM85"/>
      <c r="LN85"/>
      <c r="LO85"/>
      <c r="LP85"/>
      <c r="LQ85"/>
      <c r="LR85"/>
      <c r="LS85"/>
      <c r="LT85"/>
      <c r="LU85"/>
      <c r="LV85"/>
      <c r="LW85"/>
      <c r="LX85"/>
      <c r="LY85"/>
      <c r="LZ85"/>
      <c r="MA85"/>
      <c r="MB85"/>
      <c r="MC85"/>
      <c r="MD85"/>
      <c r="ME85"/>
      <c r="MF85"/>
      <c r="MG85"/>
      <c r="MH85"/>
      <c r="MI85"/>
      <c r="MJ85"/>
      <c r="MK85"/>
      <c r="ML85"/>
      <c r="MM85"/>
      <c r="MN85"/>
      <c r="MO85"/>
      <c r="MP85"/>
      <c r="MQ85"/>
      <c r="MR85"/>
      <c r="MS85"/>
      <c r="MT85"/>
      <c r="MU85"/>
      <c r="MV85"/>
      <c r="MW85"/>
      <c r="MX85"/>
      <c r="MY85"/>
      <c r="MZ85"/>
      <c r="NA85"/>
      <c r="NB85"/>
      <c r="NC85"/>
      <c r="ND85"/>
      <c r="NE85"/>
      <c r="NF85"/>
      <c r="NG85"/>
      <c r="NH85"/>
      <c r="NI85"/>
      <c r="NJ85"/>
      <c r="NK85"/>
      <c r="NL85"/>
      <c r="NM85"/>
      <c r="NN85"/>
      <c r="NO85"/>
      <c r="NP85"/>
      <c r="NQ85"/>
      <c r="NR85"/>
      <c r="NS85"/>
      <c r="NT85"/>
      <c r="NU85"/>
      <c r="NV85"/>
      <c r="NW85"/>
      <c r="NX85"/>
      <c r="NY85"/>
      <c r="NZ85"/>
      <c r="OA85"/>
      <c r="OB85"/>
      <c r="OC85"/>
      <c r="OD85"/>
      <c r="OE85"/>
      <c r="OF85"/>
      <c r="OG85"/>
      <c r="OH85"/>
      <c r="OI85"/>
      <c r="OJ85"/>
      <c r="OK85"/>
      <c r="OL85"/>
      <c r="OM85"/>
      <c r="ON85"/>
      <c r="OO85"/>
      <c r="OP85"/>
      <c r="OQ85"/>
      <c r="OR85"/>
      <c r="OS85"/>
      <c r="OT85"/>
      <c r="OU85"/>
      <c r="OV85"/>
      <c r="OW85"/>
      <c r="OX85"/>
      <c r="OY85"/>
      <c r="OZ85"/>
      <c r="PA85"/>
      <c r="PB85"/>
      <c r="PC85"/>
      <c r="PD85"/>
      <c r="PE85"/>
      <c r="PF85"/>
      <c r="PG85"/>
      <c r="PH85"/>
      <c r="PI85"/>
      <c r="PJ85"/>
      <c r="PK85"/>
      <c r="PL85"/>
      <c r="PM85"/>
      <c r="PN85"/>
      <c r="PO85"/>
      <c r="PP85"/>
      <c r="PQ85"/>
      <c r="PR85"/>
      <c r="PS85"/>
      <c r="PT85"/>
      <c r="PU85"/>
      <c r="PV85"/>
      <c r="PW85"/>
      <c r="PX85"/>
      <c r="PY85"/>
      <c r="PZ85"/>
      <c r="QA85"/>
      <c r="QB85"/>
      <c r="QC85"/>
      <c r="QD85"/>
      <c r="QE85"/>
      <c r="QF85"/>
      <c r="QG85"/>
      <c r="QH85"/>
      <c r="QI85"/>
      <c r="QJ85"/>
      <c r="QK85"/>
      <c r="QL85"/>
      <c r="QM85"/>
      <c r="QN85"/>
      <c r="QO85"/>
      <c r="QP85"/>
      <c r="QQ85"/>
      <c r="QR85"/>
      <c r="QS85"/>
      <c r="QT85"/>
      <c r="QU85"/>
      <c r="QV85"/>
      <c r="QW85"/>
      <c r="QX85"/>
      <c r="QY85"/>
      <c r="QZ85"/>
      <c r="RA85"/>
      <c r="RB85"/>
      <c r="RC85"/>
      <c r="RD85"/>
      <c r="RE85"/>
      <c r="RF85"/>
      <c r="RG85"/>
      <c r="RH85"/>
      <c r="RI85"/>
      <c r="RJ85"/>
      <c r="RK85"/>
      <c r="RL85"/>
      <c r="RM85"/>
      <c r="RN85"/>
      <c r="RO85"/>
      <c r="RP85"/>
      <c r="RQ85"/>
      <c r="RR85"/>
      <c r="RS85"/>
      <c r="RT85"/>
      <c r="RU85"/>
      <c r="RV85"/>
      <c r="RW85"/>
      <c r="RX85"/>
      <c r="RY85"/>
      <c r="RZ85"/>
      <c r="SA85"/>
      <c r="SB85"/>
      <c r="SC85"/>
      <c r="SD85"/>
      <c r="SE85"/>
      <c r="SF85"/>
      <c r="SG85"/>
      <c r="SH85"/>
      <c r="SI85"/>
      <c r="SJ85"/>
      <c r="SK85"/>
      <c r="SL85"/>
      <c r="SM85"/>
      <c r="SN85"/>
      <c r="SO85"/>
      <c r="SP85"/>
      <c r="SQ85"/>
      <c r="SR85"/>
      <c r="SS85"/>
      <c r="ST85"/>
      <c r="SU85"/>
      <c r="SV85"/>
      <c r="SW85"/>
      <c r="SX85"/>
      <c r="SY85"/>
      <c r="SZ85"/>
      <c r="TA85"/>
      <c r="TB85"/>
      <c r="TC85"/>
      <c r="TD85"/>
      <c r="TE85"/>
      <c r="TF85"/>
      <c r="TG85"/>
      <c r="TH85"/>
      <c r="TI85"/>
      <c r="TJ85"/>
      <c r="TK85"/>
      <c r="TL85"/>
      <c r="TM85"/>
      <c r="TN85"/>
      <c r="TO85"/>
      <c r="TP85"/>
      <c r="TQ85"/>
      <c r="TR85"/>
      <c r="TS85"/>
      <c r="TT85"/>
      <c r="TU85"/>
      <c r="TV85"/>
      <c r="TW85"/>
      <c r="TX85"/>
      <c r="TY85"/>
      <c r="TZ85"/>
      <c r="UA85"/>
      <c r="UB85"/>
      <c r="UC85"/>
      <c r="UD85"/>
      <c r="UE85"/>
      <c r="UF85"/>
      <c r="UG85"/>
      <c r="UH85"/>
      <c r="UI85"/>
      <c r="UJ85"/>
      <c r="UK85"/>
      <c r="UL85"/>
      <c r="UM85"/>
      <c r="UN85"/>
      <c r="UO85"/>
      <c r="UP85"/>
      <c r="UQ85"/>
      <c r="UR85"/>
      <c r="US85"/>
      <c r="UT85"/>
      <c r="UU85"/>
      <c r="UV85"/>
      <c r="UW85"/>
      <c r="UX85"/>
      <c r="UY85"/>
      <c r="UZ85"/>
      <c r="VA85"/>
      <c r="VB85"/>
      <c r="VC85"/>
      <c r="VD85"/>
      <c r="VE85"/>
      <c r="VF85"/>
      <c r="VG85"/>
      <c r="VH85"/>
      <c r="VI85"/>
      <c r="VJ85"/>
      <c r="VK85"/>
      <c r="VL85"/>
      <c r="VM85"/>
      <c r="VN85"/>
      <c r="VO85"/>
      <c r="VP85"/>
      <c r="VQ85"/>
      <c r="VR85"/>
      <c r="VS85"/>
      <c r="VT85"/>
      <c r="VU85"/>
      <c r="VV85"/>
      <c r="VW85"/>
      <c r="VX85"/>
      <c r="VY85"/>
      <c r="VZ85"/>
      <c r="WA85"/>
      <c r="WB85"/>
      <c r="WC85"/>
      <c r="WD85"/>
      <c r="WE85"/>
      <c r="WF85"/>
      <c r="WG85"/>
      <c r="WH85"/>
      <c r="WI85"/>
      <c r="WJ85"/>
      <c r="WK85"/>
      <c r="WL85"/>
      <c r="WM85"/>
      <c r="WN85"/>
      <c r="WO85"/>
      <c r="WP85"/>
      <c r="WQ85"/>
      <c r="WR85"/>
      <c r="WS85"/>
      <c r="WT85"/>
      <c r="WU85"/>
      <c r="WV85"/>
      <c r="WW85"/>
      <c r="WX85"/>
      <c r="WY85"/>
      <c r="WZ85"/>
      <c r="XA85"/>
      <c r="XB85"/>
      <c r="XC85"/>
      <c r="XD85"/>
      <c r="XE85"/>
      <c r="XF85"/>
      <c r="XG85"/>
      <c r="XH85"/>
      <c r="XI85"/>
      <c r="XJ85"/>
      <c r="XK85"/>
      <c r="XL85"/>
      <c r="XM85"/>
      <c r="XN85"/>
      <c r="XO85"/>
      <c r="XP85"/>
      <c r="XQ85"/>
      <c r="XR85"/>
      <c r="XS85"/>
      <c r="XT85"/>
      <c r="XU85"/>
      <c r="XV85"/>
      <c r="XW85"/>
      <c r="XX85"/>
      <c r="XY85"/>
      <c r="XZ85"/>
      <c r="YA85"/>
      <c r="YB85"/>
      <c r="YC85"/>
      <c r="YD85"/>
      <c r="YE85"/>
      <c r="YF85"/>
      <c r="YG85"/>
      <c r="YH85"/>
      <c r="YI85"/>
      <c r="YJ85"/>
      <c r="YK85"/>
      <c r="YL85"/>
      <c r="YM85"/>
      <c r="YN85"/>
      <c r="YO85"/>
      <c r="YP85"/>
      <c r="YQ85"/>
      <c r="YR85"/>
      <c r="YS85"/>
      <c r="YT85"/>
      <c r="YU85"/>
      <c r="YV85"/>
      <c r="YW85"/>
      <c r="YX85"/>
      <c r="YY85"/>
      <c r="YZ85"/>
      <c r="ZA85"/>
      <c r="ZB85"/>
      <c r="ZC85"/>
      <c r="ZD85"/>
      <c r="ZE85"/>
      <c r="ZF85"/>
      <c r="ZG85"/>
      <c r="ZH85"/>
      <c r="ZI85"/>
      <c r="ZJ85"/>
      <c r="ZK85"/>
      <c r="ZL85"/>
      <c r="ZM85"/>
      <c r="ZN85"/>
      <c r="ZO85"/>
      <c r="ZP85"/>
      <c r="ZQ85"/>
      <c r="ZR85"/>
      <c r="ZS85"/>
      <c r="ZT85"/>
      <c r="ZU85"/>
      <c r="ZV85"/>
      <c r="ZW85"/>
      <c r="ZX85"/>
      <c r="ZY85"/>
      <c r="ZZ85"/>
      <c r="AAA85"/>
      <c r="AAB85"/>
      <c r="AAC85"/>
      <c r="AAD85"/>
      <c r="AAE85"/>
      <c r="AAF85"/>
      <c r="AAG85"/>
      <c r="AAH85"/>
      <c r="AAI85"/>
      <c r="AAJ85"/>
      <c r="AAK85"/>
      <c r="AAL85"/>
      <c r="AAM85"/>
      <c r="AAN85"/>
      <c r="AAO85"/>
      <c r="AAP85"/>
      <c r="AAQ85"/>
      <c r="AAR85"/>
      <c r="AAS85"/>
      <c r="AAT85"/>
      <c r="AAU85"/>
      <c r="AAV85"/>
      <c r="AAW85"/>
      <c r="AAX85"/>
      <c r="AAY85"/>
      <c r="AAZ85"/>
      <c r="ABA85"/>
      <c r="ABB85"/>
      <c r="ABC85"/>
      <c r="ABD85"/>
      <c r="ABE85"/>
      <c r="ABF85"/>
      <c r="ABG85"/>
      <c r="ABH85"/>
      <c r="ABI85"/>
      <c r="ABJ85"/>
      <c r="ABK85"/>
      <c r="ABL85"/>
      <c r="ABM85"/>
      <c r="ABN85"/>
      <c r="ABO85"/>
      <c r="ABP85"/>
      <c r="ABQ85"/>
      <c r="ABR85"/>
      <c r="ABS85"/>
      <c r="ABT85"/>
      <c r="ABU85"/>
      <c r="ABV85"/>
      <c r="ABW85"/>
      <c r="ABX85"/>
      <c r="ABY85"/>
      <c r="ABZ85"/>
      <c r="ACA85"/>
      <c r="ACB85"/>
      <c r="ACC85"/>
      <c r="ACD85"/>
      <c r="ACE85"/>
      <c r="ACF85"/>
      <c r="ACG85"/>
      <c r="ACH85"/>
      <c r="ACI85"/>
      <c r="ACJ85"/>
      <c r="ACK85"/>
      <c r="ACL85"/>
      <c r="ACM85"/>
      <c r="ACN85"/>
      <c r="ACO85"/>
      <c r="ACP85"/>
      <c r="ACQ85"/>
      <c r="ACR85"/>
      <c r="ACS85"/>
      <c r="ACT85"/>
      <c r="ACU85"/>
      <c r="ACV85"/>
      <c r="ACW85"/>
      <c r="ACX85"/>
      <c r="ACY85"/>
      <c r="ACZ85"/>
      <c r="ADA85"/>
      <c r="ADB85"/>
      <c r="ADC85"/>
      <c r="ADD85"/>
      <c r="ADE85"/>
      <c r="ADF85"/>
      <c r="ADG85"/>
      <c r="ADH85"/>
      <c r="ADI85"/>
      <c r="ADJ85"/>
      <c r="ADK85"/>
      <c r="ADL85"/>
      <c r="ADM85"/>
      <c r="ADN85"/>
      <c r="ADO85"/>
      <c r="ADP85"/>
      <c r="ADQ85"/>
      <c r="ADR85"/>
      <c r="ADS85"/>
      <c r="ADT85"/>
      <c r="ADU85"/>
      <c r="ADV85"/>
      <c r="ADW85"/>
      <c r="ADX85"/>
      <c r="ADY85"/>
      <c r="ADZ85"/>
      <c r="AEA85"/>
      <c r="AEB85"/>
      <c r="AEC85"/>
      <c r="AED85"/>
      <c r="AEE85"/>
      <c r="AEF85"/>
      <c r="AEG85"/>
      <c r="AEH85"/>
      <c r="AEI85"/>
      <c r="AEJ85"/>
      <c r="AEK85"/>
      <c r="AEL85"/>
      <c r="AEM85"/>
      <c r="AEN85"/>
      <c r="AEO85"/>
      <c r="AEP85"/>
      <c r="AEQ85"/>
      <c r="AER85"/>
      <c r="AES85"/>
      <c r="AET85"/>
      <c r="AEU85"/>
      <c r="AEV85"/>
      <c r="AEW85"/>
      <c r="AEX85"/>
      <c r="AEY85"/>
      <c r="AEZ85"/>
      <c r="AFA85"/>
      <c r="AFB85"/>
      <c r="AFC85"/>
      <c r="AFD85"/>
      <c r="AFE85"/>
      <c r="AFF85"/>
      <c r="AFG85"/>
      <c r="AFH85"/>
      <c r="AFI85"/>
      <c r="AFJ85"/>
      <c r="AFK85"/>
      <c r="AFL85"/>
      <c r="AFM85"/>
      <c r="AFN85"/>
      <c r="AFO85"/>
      <c r="AFP85"/>
      <c r="AFQ85"/>
      <c r="AFR85"/>
      <c r="AFS85"/>
      <c r="AFT85"/>
      <c r="AFU85"/>
      <c r="AFV85"/>
      <c r="AFW85"/>
      <c r="AFX85"/>
      <c r="AFY85"/>
      <c r="AFZ85"/>
      <c r="AGA85"/>
      <c r="AGB85"/>
      <c r="AGC85"/>
      <c r="AGD85"/>
      <c r="AGE85"/>
      <c r="AGF85"/>
      <c r="AGG85"/>
      <c r="AGH85"/>
      <c r="AGI85"/>
      <c r="AGJ85"/>
      <c r="AGK85"/>
      <c r="AGL85"/>
      <c r="AGM85"/>
      <c r="AGN85"/>
      <c r="AGO85"/>
      <c r="AGP85"/>
      <c r="AGQ85"/>
      <c r="AGR85"/>
      <c r="AGS85"/>
      <c r="AGT85"/>
      <c r="AGU85"/>
      <c r="AGV85"/>
      <c r="AGW85"/>
      <c r="AGX85"/>
      <c r="AGY85"/>
      <c r="AGZ85"/>
      <c r="AHA85"/>
      <c r="AHB85"/>
      <c r="AHC85"/>
      <c r="AHD85"/>
      <c r="AHE85"/>
      <c r="AHF85"/>
      <c r="AHG85"/>
      <c r="AHH85"/>
      <c r="AHI85"/>
      <c r="AHJ85"/>
      <c r="AHK85"/>
      <c r="AHL85"/>
      <c r="AHM85"/>
      <c r="AHN85"/>
      <c r="AHO85"/>
      <c r="AHP85"/>
      <c r="AHQ85"/>
      <c r="AHR85"/>
      <c r="AHS85"/>
      <c r="AHT85"/>
      <c r="AHU85"/>
      <c r="AHV85"/>
      <c r="AHW85"/>
      <c r="AHX85"/>
      <c r="AHY85"/>
      <c r="AHZ85"/>
      <c r="AIA85"/>
      <c r="AIB85"/>
      <c r="AIC85"/>
      <c r="AID85"/>
      <c r="AIE85"/>
      <c r="AIF85"/>
      <c r="AIG85"/>
      <c r="AIH85"/>
      <c r="AII85"/>
      <c r="AIJ85"/>
      <c r="AIK85"/>
      <c r="AIL85"/>
      <c r="AIM85"/>
      <c r="AIN85"/>
      <c r="AIO85"/>
      <c r="AIP85"/>
      <c r="AIQ85"/>
      <c r="AIR85"/>
      <c r="AIS85"/>
      <c r="AIT85"/>
      <c r="AIU85"/>
      <c r="AIV85"/>
      <c r="AIW85"/>
      <c r="AIX85"/>
      <c r="AIY85"/>
      <c r="AIZ85"/>
      <c r="AJA85"/>
      <c r="AJB85"/>
      <c r="AJC85"/>
      <c r="AJD85"/>
      <c r="AJE85"/>
      <c r="AJF85"/>
      <c r="AJG85"/>
      <c r="AJH85"/>
      <c r="AJI85"/>
      <c r="AJJ85"/>
      <c r="AJK85"/>
      <c r="AJL85"/>
      <c r="AJM85"/>
      <c r="AJN85"/>
      <c r="AJO85"/>
      <c r="AJP85"/>
      <c r="AJQ85"/>
      <c r="AJR85"/>
      <c r="AJS85"/>
      <c r="AJT85"/>
      <c r="AJU85"/>
      <c r="AJV85"/>
      <c r="AJW85"/>
      <c r="AJX85"/>
      <c r="AJY85"/>
      <c r="AJZ85"/>
      <c r="AKA85"/>
      <c r="AKB85"/>
      <c r="AKC85"/>
      <c r="AKD85"/>
      <c r="AKE85"/>
      <c r="AKF85"/>
      <c r="AKG85"/>
      <c r="AKH85"/>
      <c r="AKI85"/>
      <c r="AKJ85"/>
      <c r="AKK85"/>
      <c r="AKL85"/>
      <c r="AKM85"/>
      <c r="AKN85"/>
      <c r="AKO85"/>
      <c r="AKP85"/>
      <c r="AKQ85"/>
      <c r="AKR85"/>
      <c r="AKS85"/>
      <c r="AKT85"/>
      <c r="AKU85"/>
      <c r="AKV85"/>
      <c r="AKW85"/>
      <c r="AKX85"/>
      <c r="AKY85"/>
      <c r="AKZ85"/>
      <c r="ALA85"/>
      <c r="ALB85"/>
      <c r="ALC85"/>
      <c r="ALD85"/>
      <c r="ALE85"/>
      <c r="ALF85"/>
      <c r="ALG85"/>
      <c r="ALH85"/>
      <c r="ALI85"/>
      <c r="ALJ85"/>
      <c r="ALK85"/>
      <c r="ALL85"/>
      <c r="ALM85"/>
      <c r="ALN85"/>
      <c r="ALO85"/>
      <c r="ALP85"/>
      <c r="ALQ85"/>
      <c r="ALR85"/>
      <c r="ALS85"/>
      <c r="ALT85"/>
      <c r="ALU85"/>
      <c r="ALV85"/>
      <c r="ALW85"/>
      <c r="ALX85"/>
      <c r="ALY85"/>
      <c r="ALZ85"/>
      <c r="AMA85"/>
      <c r="AMB85"/>
      <c r="AMC85"/>
      <c r="AMD85"/>
      <c r="AME85"/>
      <c r="AMF85"/>
      <c r="AMG85"/>
      <c r="AMH85"/>
      <c r="AMI85"/>
      <c r="AMJ85"/>
      <c r="AMK85"/>
      <c r="AML85"/>
      <c r="AMM85"/>
      <c r="AMN85"/>
      <c r="AMO85"/>
      <c r="AMP85"/>
      <c r="AMQ85"/>
      <c r="AMR85"/>
      <c r="AMS85"/>
      <c r="AMT85"/>
      <c r="AMU85"/>
      <c r="AMV85"/>
      <c r="AMW85"/>
      <c r="AMX85"/>
      <c r="AMY85"/>
      <c r="AMZ85"/>
      <c r="ANA85"/>
      <c r="ANB85"/>
      <c r="ANC85"/>
      <c r="AND85"/>
      <c r="ANE85"/>
      <c r="ANF85"/>
      <c r="ANG85"/>
      <c r="ANH85"/>
      <c r="ANI85"/>
      <c r="ANJ85"/>
      <c r="ANK85"/>
      <c r="ANL85"/>
      <c r="ANM85"/>
      <c r="ANN85"/>
      <c r="ANO85"/>
      <c r="ANP85"/>
    </row>
    <row r="86" spans="1:1056" s="7" customFormat="1" ht="61.75" customHeight="1" x14ac:dyDescent="0.5">
      <c r="A86" s="14"/>
      <c r="B86" s="110" t="s">
        <v>457</v>
      </c>
      <c r="C86" s="9"/>
      <c r="D86" s="9"/>
      <c r="E86" s="9"/>
      <c r="F86" s="9"/>
      <c r="G86" s="9"/>
      <c r="H86" s="8" t="s">
        <v>458</v>
      </c>
      <c r="I86" s="49"/>
      <c r="J86" s="48" t="s">
        <v>131</v>
      </c>
      <c r="K86" s="48" t="s">
        <v>131</v>
      </c>
      <c r="L86" s="48" t="s">
        <v>131</v>
      </c>
      <c r="M86" s="15"/>
      <c r="N86" s="8" t="s">
        <v>182</v>
      </c>
      <c r="O86" s="10" t="s">
        <v>49</v>
      </c>
      <c r="P86" s="9" t="str">
        <f>Q8</f>
        <v>20.02.2027</v>
      </c>
      <c r="Q86" s="8" t="s">
        <v>250</v>
      </c>
      <c r="R86" s="8" t="s">
        <v>156</v>
      </c>
      <c r="S86" s="44" t="s">
        <v>515</v>
      </c>
      <c r="T86" s="44" t="s">
        <v>516</v>
      </c>
      <c r="U86" s="59">
        <f t="shared" ref="U86" si="9">I86</f>
        <v>0</v>
      </c>
      <c r="V86" s="150" t="s">
        <v>517</v>
      </c>
      <c r="W86" s="150">
        <v>30</v>
      </c>
      <c r="X86" s="150">
        <f>W9-W86</f>
        <v>2</v>
      </c>
      <c r="Y86" s="155">
        <f t="shared" si="6"/>
        <v>32</v>
      </c>
      <c r="Z86"/>
      <c r="AA86"/>
      <c r="AB86"/>
      <c r="AC86"/>
      <c r="AD86"/>
      <c r="AE86"/>
      <c r="AF86"/>
      <c r="AG86"/>
      <c r="AH86"/>
      <c r="AI86"/>
      <c r="AJ86"/>
      <c r="AK86"/>
      <c r="AL86"/>
      <c r="AM86"/>
      <c r="AN86"/>
      <c r="AO86"/>
      <c r="AP86"/>
      <c r="AQ86"/>
      <c r="AR86"/>
      <c r="AS86"/>
      <c r="AT86"/>
      <c r="AU86"/>
      <c r="AV86"/>
      <c r="AW86"/>
      <c r="AX86"/>
      <c r="AY86"/>
      <c r="AZ86"/>
      <c r="BA86"/>
      <c r="BB86"/>
      <c r="BC86"/>
      <c r="BD86"/>
      <c r="BE86"/>
      <c r="BF86"/>
      <c r="BG86"/>
      <c r="BH86"/>
      <c r="BI86"/>
      <c r="BJ86"/>
      <c r="BK86"/>
      <c r="BL86"/>
      <c r="BM86"/>
      <c r="BN86"/>
      <c r="BO86"/>
      <c r="BP86"/>
      <c r="BQ86"/>
      <c r="BR86"/>
      <c r="BS86"/>
      <c r="BT86"/>
      <c r="BU86"/>
      <c r="BV86"/>
      <c r="BW86"/>
      <c r="BX86"/>
      <c r="BY86"/>
      <c r="BZ86"/>
      <c r="CA86"/>
      <c r="CB86"/>
      <c r="CC86"/>
      <c r="CD86"/>
      <c r="CE86"/>
      <c r="CF86"/>
      <c r="CG86"/>
      <c r="CH86"/>
      <c r="CI86"/>
      <c r="CJ86"/>
      <c r="CK86"/>
      <c r="CL86"/>
      <c r="CM86"/>
      <c r="CN86"/>
      <c r="CO86"/>
      <c r="CP86"/>
      <c r="CQ86"/>
      <c r="CR86"/>
      <c r="CS86"/>
      <c r="CT86"/>
      <c r="CU86"/>
      <c r="CV86"/>
      <c r="CW86"/>
      <c r="CX86"/>
      <c r="CY86"/>
      <c r="CZ86"/>
      <c r="DA86"/>
      <c r="DB86"/>
      <c r="DC86"/>
      <c r="DD86"/>
      <c r="DE86"/>
      <c r="DF86"/>
      <c r="DG86"/>
      <c r="DH86"/>
      <c r="DI86"/>
      <c r="DJ86"/>
      <c r="DK86"/>
      <c r="DL86"/>
      <c r="DM86"/>
      <c r="DN86"/>
      <c r="DO86"/>
      <c r="DP86"/>
      <c r="DQ86"/>
      <c r="DR86"/>
      <c r="DS86"/>
      <c r="DT86"/>
      <c r="DU86"/>
      <c r="DV86"/>
      <c r="DW86"/>
      <c r="DX86"/>
      <c r="DY86"/>
      <c r="DZ86"/>
      <c r="EA86"/>
      <c r="EB86"/>
      <c r="EC86"/>
      <c r="ED86"/>
      <c r="EE86"/>
      <c r="EF86"/>
      <c r="EG86"/>
      <c r="EH86"/>
      <c r="EI86"/>
      <c r="EJ86"/>
      <c r="EK86"/>
      <c r="EL86"/>
      <c r="EM86"/>
      <c r="EN86"/>
      <c r="EO86"/>
      <c r="EP86"/>
      <c r="EQ86"/>
      <c r="ER86"/>
      <c r="ES86"/>
      <c r="ET86"/>
      <c r="EU86"/>
      <c r="EV86"/>
      <c r="EW86"/>
      <c r="EX86"/>
      <c r="EY86"/>
      <c r="EZ86"/>
      <c r="FA86"/>
      <c r="FB86"/>
      <c r="FC86"/>
      <c r="FD86"/>
      <c r="FE86"/>
      <c r="FF86"/>
      <c r="FG86"/>
      <c r="FH86"/>
      <c r="FI86"/>
      <c r="FJ86"/>
      <c r="FK86"/>
      <c r="FL86"/>
      <c r="FM86"/>
      <c r="FN86"/>
      <c r="FO86"/>
      <c r="FP86"/>
      <c r="FQ86"/>
      <c r="FR86"/>
      <c r="FS86"/>
      <c r="FT86"/>
      <c r="FU86"/>
      <c r="FV86"/>
      <c r="FW86"/>
      <c r="FX86"/>
      <c r="FY86"/>
      <c r="FZ86"/>
      <c r="GA86"/>
      <c r="GB86"/>
      <c r="GC86"/>
      <c r="GD86"/>
      <c r="GE86"/>
      <c r="GF86"/>
      <c r="GG86"/>
      <c r="GH86"/>
      <c r="GI86"/>
      <c r="GJ86"/>
      <c r="GK86"/>
      <c r="GL86"/>
      <c r="GM86"/>
      <c r="GN86"/>
      <c r="GO86"/>
      <c r="GP86"/>
      <c r="GQ86"/>
      <c r="GR86"/>
      <c r="GS86"/>
      <c r="GT86"/>
      <c r="GU86"/>
      <c r="GV86"/>
      <c r="GW86"/>
      <c r="GX86"/>
      <c r="GY86"/>
      <c r="GZ86"/>
      <c r="HA86"/>
      <c r="HB86"/>
      <c r="HC86"/>
      <c r="HD86"/>
      <c r="HE86"/>
      <c r="HF86"/>
      <c r="HG86"/>
      <c r="HH86"/>
      <c r="HI86"/>
      <c r="HJ86"/>
      <c r="HK86"/>
      <c r="HL86"/>
      <c r="HM86"/>
      <c r="HN86"/>
      <c r="HO86"/>
      <c r="HP86"/>
      <c r="HQ86"/>
      <c r="HR86"/>
      <c r="HS86"/>
      <c r="HT86"/>
      <c r="HU86"/>
      <c r="HV86"/>
      <c r="HW86"/>
      <c r="HX86"/>
      <c r="HY86"/>
      <c r="HZ86"/>
      <c r="IA86"/>
      <c r="IB86"/>
      <c r="IC86"/>
      <c r="ID86"/>
      <c r="IE86"/>
      <c r="IF86"/>
      <c r="IG86"/>
      <c r="IH86"/>
      <c r="II86"/>
      <c r="IJ86"/>
      <c r="IK86"/>
      <c r="IL86"/>
      <c r="IM86"/>
      <c r="IN86"/>
      <c r="IO86"/>
      <c r="IP86"/>
      <c r="IQ86"/>
      <c r="IR86"/>
      <c r="IS86"/>
      <c r="IT86"/>
      <c r="IU86"/>
      <c r="IV86"/>
      <c r="IW86"/>
      <c r="IX86"/>
      <c r="IY86"/>
      <c r="IZ86"/>
      <c r="JA86"/>
      <c r="JB86"/>
      <c r="JC86"/>
      <c r="JD86"/>
      <c r="JE86"/>
      <c r="JF86"/>
      <c r="JG86"/>
      <c r="JH86"/>
      <c r="JI86"/>
      <c r="JJ86"/>
      <c r="JK86"/>
      <c r="JL86"/>
      <c r="JM86"/>
      <c r="JN86"/>
      <c r="JO86"/>
      <c r="JP86"/>
      <c r="JQ86"/>
      <c r="JR86"/>
      <c r="JS86"/>
      <c r="JT86"/>
      <c r="JU86"/>
      <c r="JV86"/>
      <c r="JW86"/>
      <c r="JX86"/>
      <c r="JY86"/>
      <c r="JZ86"/>
      <c r="KA86"/>
      <c r="KB86"/>
      <c r="KC86"/>
      <c r="KD86"/>
      <c r="KE86"/>
      <c r="KF86"/>
      <c r="KG86"/>
      <c r="KH86"/>
      <c r="KI86"/>
      <c r="KJ86"/>
      <c r="KK86"/>
      <c r="KL86"/>
      <c r="KM86"/>
      <c r="KN86"/>
      <c r="KO86"/>
      <c r="KP86"/>
      <c r="KQ86"/>
      <c r="KR86"/>
      <c r="KS86"/>
      <c r="KT86"/>
      <c r="KU86"/>
      <c r="KV86"/>
      <c r="KW86"/>
      <c r="KX86"/>
      <c r="KY86"/>
      <c r="KZ86"/>
      <c r="LA86"/>
      <c r="LB86"/>
      <c r="LC86"/>
      <c r="LD86"/>
      <c r="LE86"/>
      <c r="LF86"/>
      <c r="LG86"/>
      <c r="LH86"/>
      <c r="LI86"/>
      <c r="LJ86"/>
      <c r="LK86"/>
      <c r="LL86"/>
      <c r="LM86"/>
      <c r="LN86"/>
      <c r="LO86"/>
      <c r="LP86"/>
      <c r="LQ86"/>
      <c r="LR86"/>
      <c r="LS86"/>
      <c r="LT86"/>
      <c r="LU86"/>
      <c r="LV86"/>
      <c r="LW86"/>
      <c r="LX86"/>
      <c r="LY86"/>
      <c r="LZ86"/>
      <c r="MA86"/>
      <c r="MB86"/>
      <c r="MC86"/>
      <c r="MD86"/>
      <c r="ME86"/>
      <c r="MF86"/>
      <c r="MG86"/>
      <c r="MH86"/>
      <c r="MI86"/>
      <c r="MJ86"/>
      <c r="MK86"/>
      <c r="ML86"/>
      <c r="MM86"/>
      <c r="MN86"/>
      <c r="MO86"/>
      <c r="MP86"/>
      <c r="MQ86"/>
      <c r="MR86"/>
      <c r="MS86"/>
      <c r="MT86"/>
      <c r="MU86"/>
      <c r="MV86"/>
      <c r="MW86"/>
      <c r="MX86"/>
      <c r="MY86"/>
      <c r="MZ86"/>
      <c r="NA86"/>
      <c r="NB86"/>
      <c r="NC86"/>
      <c r="ND86"/>
      <c r="NE86"/>
      <c r="NF86"/>
      <c r="NG86"/>
      <c r="NH86"/>
      <c r="NI86"/>
      <c r="NJ86"/>
      <c r="NK86"/>
      <c r="NL86"/>
      <c r="NM86"/>
      <c r="NN86"/>
      <c r="NO86"/>
      <c r="NP86"/>
      <c r="NQ86"/>
      <c r="NR86"/>
      <c r="NS86"/>
      <c r="NT86"/>
      <c r="NU86"/>
      <c r="NV86"/>
      <c r="NW86"/>
      <c r="NX86"/>
      <c r="NY86"/>
      <c r="NZ86"/>
      <c r="OA86"/>
      <c r="OB86"/>
      <c r="OC86"/>
      <c r="OD86"/>
      <c r="OE86"/>
      <c r="OF86"/>
      <c r="OG86"/>
      <c r="OH86"/>
      <c r="OI86"/>
      <c r="OJ86"/>
      <c r="OK86"/>
      <c r="OL86"/>
      <c r="OM86"/>
      <c r="ON86"/>
      <c r="OO86"/>
      <c r="OP86"/>
      <c r="OQ86"/>
      <c r="OR86"/>
      <c r="OS86"/>
      <c r="OT86"/>
      <c r="OU86"/>
      <c r="OV86"/>
      <c r="OW86"/>
      <c r="OX86"/>
      <c r="OY86"/>
      <c r="OZ86"/>
      <c r="PA86"/>
      <c r="PB86"/>
      <c r="PC86"/>
      <c r="PD86"/>
      <c r="PE86"/>
      <c r="PF86"/>
      <c r="PG86"/>
      <c r="PH86"/>
      <c r="PI86"/>
      <c r="PJ86"/>
      <c r="PK86"/>
      <c r="PL86"/>
      <c r="PM86"/>
      <c r="PN86"/>
      <c r="PO86"/>
      <c r="PP86"/>
      <c r="PQ86"/>
      <c r="PR86"/>
      <c r="PS86"/>
      <c r="PT86"/>
      <c r="PU86"/>
      <c r="PV86"/>
      <c r="PW86"/>
      <c r="PX86"/>
      <c r="PY86"/>
      <c r="PZ86"/>
      <c r="QA86"/>
      <c r="QB86"/>
      <c r="QC86"/>
      <c r="QD86"/>
      <c r="QE86"/>
      <c r="QF86"/>
      <c r="QG86"/>
      <c r="QH86"/>
      <c r="QI86"/>
      <c r="QJ86"/>
      <c r="QK86"/>
      <c r="QL86"/>
      <c r="QM86"/>
      <c r="QN86"/>
      <c r="QO86"/>
      <c r="QP86"/>
      <c r="QQ86"/>
      <c r="QR86"/>
      <c r="QS86"/>
      <c r="QT86"/>
      <c r="QU86"/>
      <c r="QV86"/>
      <c r="QW86"/>
      <c r="QX86"/>
      <c r="QY86"/>
      <c r="QZ86"/>
      <c r="RA86"/>
      <c r="RB86"/>
      <c r="RC86"/>
      <c r="RD86"/>
      <c r="RE86"/>
      <c r="RF86"/>
      <c r="RG86"/>
      <c r="RH86"/>
      <c r="RI86"/>
      <c r="RJ86"/>
      <c r="RK86"/>
      <c r="RL86"/>
      <c r="RM86"/>
      <c r="RN86"/>
      <c r="RO86"/>
      <c r="RP86"/>
      <c r="RQ86"/>
      <c r="RR86"/>
      <c r="RS86"/>
      <c r="RT86"/>
      <c r="RU86"/>
      <c r="RV86"/>
      <c r="RW86"/>
      <c r="RX86"/>
      <c r="RY86"/>
      <c r="RZ86"/>
      <c r="SA86"/>
      <c r="SB86"/>
      <c r="SC86"/>
      <c r="SD86"/>
      <c r="SE86"/>
      <c r="SF86"/>
      <c r="SG86"/>
      <c r="SH86"/>
      <c r="SI86"/>
      <c r="SJ86"/>
      <c r="SK86"/>
      <c r="SL86"/>
      <c r="SM86"/>
      <c r="SN86"/>
      <c r="SO86"/>
      <c r="SP86"/>
      <c r="SQ86"/>
      <c r="SR86"/>
      <c r="SS86"/>
      <c r="ST86"/>
      <c r="SU86"/>
      <c r="SV86"/>
      <c r="SW86"/>
      <c r="SX86"/>
      <c r="SY86"/>
      <c r="SZ86"/>
      <c r="TA86"/>
      <c r="TB86"/>
      <c r="TC86"/>
      <c r="TD86"/>
      <c r="TE86"/>
      <c r="TF86"/>
      <c r="TG86"/>
      <c r="TH86"/>
      <c r="TI86"/>
      <c r="TJ86"/>
      <c r="TK86"/>
      <c r="TL86"/>
      <c r="TM86"/>
      <c r="TN86"/>
      <c r="TO86"/>
      <c r="TP86"/>
      <c r="TQ86"/>
      <c r="TR86"/>
      <c r="TS86"/>
      <c r="TT86"/>
      <c r="TU86"/>
      <c r="TV86"/>
      <c r="TW86"/>
      <c r="TX86"/>
      <c r="TY86"/>
      <c r="TZ86"/>
      <c r="UA86"/>
      <c r="UB86"/>
      <c r="UC86"/>
      <c r="UD86"/>
      <c r="UE86"/>
      <c r="UF86"/>
      <c r="UG86"/>
      <c r="UH86"/>
      <c r="UI86"/>
      <c r="UJ86"/>
      <c r="UK86"/>
      <c r="UL86"/>
      <c r="UM86"/>
      <c r="UN86"/>
      <c r="UO86"/>
      <c r="UP86"/>
      <c r="UQ86"/>
      <c r="UR86"/>
      <c r="US86"/>
      <c r="UT86"/>
      <c r="UU86"/>
      <c r="UV86"/>
      <c r="UW86"/>
      <c r="UX86"/>
      <c r="UY86"/>
      <c r="UZ86"/>
      <c r="VA86"/>
      <c r="VB86"/>
      <c r="VC86"/>
      <c r="VD86"/>
      <c r="VE86"/>
      <c r="VF86"/>
      <c r="VG86"/>
      <c r="VH86"/>
      <c r="VI86"/>
      <c r="VJ86"/>
      <c r="VK86"/>
      <c r="VL86"/>
      <c r="VM86"/>
      <c r="VN86"/>
      <c r="VO86"/>
      <c r="VP86"/>
      <c r="VQ86"/>
      <c r="VR86"/>
      <c r="VS86"/>
      <c r="VT86"/>
      <c r="VU86"/>
      <c r="VV86"/>
      <c r="VW86"/>
      <c r="VX86"/>
      <c r="VY86"/>
      <c r="VZ86"/>
      <c r="WA86"/>
      <c r="WB86"/>
      <c r="WC86"/>
      <c r="WD86"/>
      <c r="WE86"/>
      <c r="WF86"/>
      <c r="WG86"/>
      <c r="WH86"/>
      <c r="WI86"/>
      <c r="WJ86"/>
      <c r="WK86"/>
      <c r="WL86"/>
      <c r="WM86"/>
      <c r="WN86"/>
      <c r="WO86"/>
      <c r="WP86"/>
      <c r="WQ86"/>
      <c r="WR86"/>
      <c r="WS86"/>
      <c r="WT86"/>
      <c r="WU86"/>
      <c r="WV86"/>
      <c r="WW86"/>
      <c r="WX86"/>
      <c r="WY86"/>
      <c r="WZ86"/>
      <c r="XA86"/>
      <c r="XB86"/>
      <c r="XC86"/>
      <c r="XD86"/>
      <c r="XE86"/>
      <c r="XF86"/>
      <c r="XG86"/>
      <c r="XH86"/>
      <c r="XI86"/>
      <c r="XJ86"/>
      <c r="XK86"/>
      <c r="XL86"/>
      <c r="XM86"/>
      <c r="XN86"/>
      <c r="XO86"/>
      <c r="XP86"/>
      <c r="XQ86"/>
      <c r="XR86"/>
      <c r="XS86"/>
      <c r="XT86"/>
      <c r="XU86"/>
      <c r="XV86"/>
      <c r="XW86"/>
      <c r="XX86"/>
      <c r="XY86"/>
      <c r="XZ86"/>
      <c r="YA86"/>
      <c r="YB86"/>
      <c r="YC86"/>
      <c r="YD86"/>
      <c r="YE86"/>
      <c r="YF86"/>
      <c r="YG86"/>
      <c r="YH86"/>
      <c r="YI86"/>
      <c r="YJ86"/>
      <c r="YK86"/>
      <c r="YL86"/>
      <c r="YM86"/>
      <c r="YN86"/>
      <c r="YO86"/>
      <c r="YP86"/>
      <c r="YQ86"/>
      <c r="YR86"/>
      <c r="YS86"/>
      <c r="YT86"/>
      <c r="YU86"/>
      <c r="YV86"/>
      <c r="YW86"/>
      <c r="YX86"/>
      <c r="YY86"/>
      <c r="YZ86"/>
      <c r="ZA86"/>
      <c r="ZB86"/>
      <c r="ZC86"/>
      <c r="ZD86"/>
      <c r="ZE86"/>
      <c r="ZF86"/>
      <c r="ZG86"/>
      <c r="ZH86"/>
      <c r="ZI86"/>
      <c r="ZJ86"/>
      <c r="ZK86"/>
      <c r="ZL86"/>
      <c r="ZM86"/>
      <c r="ZN86"/>
      <c r="ZO86"/>
      <c r="ZP86"/>
      <c r="ZQ86"/>
      <c r="ZR86"/>
      <c r="ZS86"/>
      <c r="ZT86"/>
      <c r="ZU86"/>
      <c r="ZV86"/>
      <c r="ZW86"/>
      <c r="ZX86"/>
      <c r="ZY86"/>
      <c r="ZZ86"/>
      <c r="AAA86"/>
      <c r="AAB86"/>
      <c r="AAC86"/>
      <c r="AAD86"/>
      <c r="AAE86"/>
      <c r="AAF86"/>
      <c r="AAG86"/>
      <c r="AAH86"/>
      <c r="AAI86"/>
      <c r="AAJ86"/>
      <c r="AAK86"/>
      <c r="AAL86"/>
      <c r="AAM86"/>
      <c r="AAN86"/>
      <c r="AAO86"/>
      <c r="AAP86"/>
      <c r="AAQ86"/>
      <c r="AAR86"/>
      <c r="AAS86"/>
      <c r="AAT86"/>
      <c r="AAU86"/>
      <c r="AAV86"/>
      <c r="AAW86"/>
      <c r="AAX86"/>
      <c r="AAY86"/>
      <c r="AAZ86"/>
      <c r="ABA86"/>
      <c r="ABB86"/>
      <c r="ABC86"/>
      <c r="ABD86"/>
      <c r="ABE86"/>
      <c r="ABF86"/>
      <c r="ABG86"/>
      <c r="ABH86"/>
      <c r="ABI86"/>
      <c r="ABJ86"/>
      <c r="ABK86"/>
      <c r="ABL86"/>
      <c r="ABM86"/>
      <c r="ABN86"/>
      <c r="ABO86"/>
      <c r="ABP86"/>
      <c r="ABQ86"/>
      <c r="ABR86"/>
      <c r="ABS86"/>
      <c r="ABT86"/>
      <c r="ABU86"/>
      <c r="ABV86"/>
      <c r="ABW86"/>
      <c r="ABX86"/>
      <c r="ABY86"/>
      <c r="ABZ86"/>
      <c r="ACA86"/>
      <c r="ACB86"/>
      <c r="ACC86"/>
      <c r="ACD86"/>
      <c r="ACE86"/>
      <c r="ACF86"/>
      <c r="ACG86"/>
      <c r="ACH86"/>
      <c r="ACI86"/>
      <c r="ACJ86"/>
      <c r="ACK86"/>
      <c r="ACL86"/>
      <c r="ACM86"/>
      <c r="ACN86"/>
      <c r="ACO86"/>
      <c r="ACP86"/>
      <c r="ACQ86"/>
      <c r="ACR86"/>
      <c r="ACS86"/>
      <c r="ACT86"/>
      <c r="ACU86"/>
      <c r="ACV86"/>
      <c r="ACW86"/>
      <c r="ACX86"/>
      <c r="ACY86"/>
      <c r="ACZ86"/>
      <c r="ADA86"/>
      <c r="ADB86"/>
      <c r="ADC86"/>
      <c r="ADD86"/>
      <c r="ADE86"/>
      <c r="ADF86"/>
      <c r="ADG86"/>
      <c r="ADH86"/>
      <c r="ADI86"/>
      <c r="ADJ86"/>
      <c r="ADK86"/>
      <c r="ADL86"/>
      <c r="ADM86"/>
      <c r="ADN86"/>
      <c r="ADO86"/>
      <c r="ADP86"/>
      <c r="ADQ86"/>
      <c r="ADR86"/>
      <c r="ADS86"/>
      <c r="ADT86"/>
      <c r="ADU86"/>
      <c r="ADV86"/>
      <c r="ADW86"/>
      <c r="ADX86"/>
      <c r="ADY86"/>
      <c r="ADZ86"/>
      <c r="AEA86"/>
      <c r="AEB86"/>
      <c r="AEC86"/>
      <c r="AED86"/>
      <c r="AEE86"/>
      <c r="AEF86"/>
      <c r="AEG86"/>
      <c r="AEH86"/>
      <c r="AEI86"/>
      <c r="AEJ86"/>
      <c r="AEK86"/>
      <c r="AEL86"/>
      <c r="AEM86"/>
      <c r="AEN86"/>
      <c r="AEO86"/>
      <c r="AEP86"/>
      <c r="AEQ86"/>
      <c r="AER86"/>
      <c r="AES86"/>
      <c r="AET86"/>
      <c r="AEU86"/>
      <c r="AEV86"/>
      <c r="AEW86"/>
      <c r="AEX86"/>
      <c r="AEY86"/>
      <c r="AEZ86"/>
      <c r="AFA86"/>
      <c r="AFB86"/>
      <c r="AFC86"/>
      <c r="AFD86"/>
      <c r="AFE86"/>
      <c r="AFF86"/>
      <c r="AFG86"/>
      <c r="AFH86"/>
      <c r="AFI86"/>
      <c r="AFJ86"/>
      <c r="AFK86"/>
      <c r="AFL86"/>
      <c r="AFM86"/>
      <c r="AFN86"/>
      <c r="AFO86"/>
      <c r="AFP86"/>
      <c r="AFQ86"/>
      <c r="AFR86"/>
      <c r="AFS86"/>
      <c r="AFT86"/>
      <c r="AFU86"/>
      <c r="AFV86"/>
      <c r="AFW86"/>
      <c r="AFX86"/>
      <c r="AFY86"/>
      <c r="AFZ86"/>
      <c r="AGA86"/>
      <c r="AGB86"/>
      <c r="AGC86"/>
      <c r="AGD86"/>
      <c r="AGE86"/>
      <c r="AGF86"/>
      <c r="AGG86"/>
      <c r="AGH86"/>
      <c r="AGI86"/>
      <c r="AGJ86"/>
      <c r="AGK86"/>
      <c r="AGL86"/>
      <c r="AGM86"/>
      <c r="AGN86"/>
      <c r="AGO86"/>
      <c r="AGP86"/>
      <c r="AGQ86"/>
      <c r="AGR86"/>
      <c r="AGS86"/>
      <c r="AGT86"/>
      <c r="AGU86"/>
      <c r="AGV86"/>
      <c r="AGW86"/>
      <c r="AGX86"/>
      <c r="AGY86"/>
      <c r="AGZ86"/>
      <c r="AHA86"/>
      <c r="AHB86"/>
      <c r="AHC86"/>
      <c r="AHD86"/>
      <c r="AHE86"/>
      <c r="AHF86"/>
      <c r="AHG86"/>
      <c r="AHH86"/>
      <c r="AHI86"/>
      <c r="AHJ86"/>
      <c r="AHK86"/>
      <c r="AHL86"/>
      <c r="AHM86"/>
      <c r="AHN86"/>
      <c r="AHO86"/>
      <c r="AHP86"/>
      <c r="AHQ86"/>
      <c r="AHR86"/>
      <c r="AHS86"/>
      <c r="AHT86"/>
      <c r="AHU86"/>
      <c r="AHV86"/>
      <c r="AHW86"/>
      <c r="AHX86"/>
      <c r="AHY86"/>
      <c r="AHZ86"/>
      <c r="AIA86"/>
      <c r="AIB86"/>
      <c r="AIC86"/>
      <c r="AID86"/>
      <c r="AIE86"/>
      <c r="AIF86"/>
      <c r="AIG86"/>
      <c r="AIH86"/>
      <c r="AII86"/>
      <c r="AIJ86"/>
      <c r="AIK86"/>
      <c r="AIL86"/>
      <c r="AIM86"/>
      <c r="AIN86"/>
      <c r="AIO86"/>
      <c r="AIP86"/>
      <c r="AIQ86"/>
      <c r="AIR86"/>
      <c r="AIS86"/>
      <c r="AIT86"/>
      <c r="AIU86"/>
      <c r="AIV86"/>
      <c r="AIW86"/>
      <c r="AIX86"/>
      <c r="AIY86"/>
      <c r="AIZ86"/>
      <c r="AJA86"/>
      <c r="AJB86"/>
      <c r="AJC86"/>
      <c r="AJD86"/>
      <c r="AJE86"/>
      <c r="AJF86"/>
      <c r="AJG86"/>
      <c r="AJH86"/>
      <c r="AJI86"/>
      <c r="AJJ86"/>
      <c r="AJK86"/>
      <c r="AJL86"/>
      <c r="AJM86"/>
      <c r="AJN86"/>
      <c r="AJO86"/>
      <c r="AJP86"/>
      <c r="AJQ86"/>
      <c r="AJR86"/>
      <c r="AJS86"/>
      <c r="AJT86"/>
      <c r="AJU86"/>
      <c r="AJV86"/>
      <c r="AJW86"/>
      <c r="AJX86"/>
      <c r="AJY86"/>
      <c r="AJZ86"/>
      <c r="AKA86"/>
      <c r="AKB86"/>
      <c r="AKC86"/>
      <c r="AKD86"/>
      <c r="AKE86"/>
      <c r="AKF86"/>
      <c r="AKG86"/>
      <c r="AKH86"/>
      <c r="AKI86"/>
      <c r="AKJ86"/>
      <c r="AKK86"/>
      <c r="AKL86"/>
      <c r="AKM86"/>
      <c r="AKN86"/>
      <c r="AKO86"/>
      <c r="AKP86"/>
      <c r="AKQ86"/>
      <c r="AKR86"/>
      <c r="AKS86"/>
      <c r="AKT86"/>
      <c r="AKU86"/>
      <c r="AKV86"/>
      <c r="AKW86"/>
      <c r="AKX86"/>
      <c r="AKY86"/>
      <c r="AKZ86"/>
      <c r="ALA86"/>
      <c r="ALB86"/>
      <c r="ALC86"/>
      <c r="ALD86"/>
      <c r="ALE86"/>
      <c r="ALF86"/>
      <c r="ALG86"/>
      <c r="ALH86"/>
      <c r="ALI86"/>
      <c r="ALJ86"/>
      <c r="ALK86"/>
      <c r="ALL86"/>
      <c r="ALM86"/>
      <c r="ALN86"/>
      <c r="ALO86"/>
      <c r="ALP86"/>
      <c r="ALQ86"/>
      <c r="ALR86"/>
      <c r="ALS86"/>
      <c r="ALT86"/>
      <c r="ALU86"/>
      <c r="ALV86"/>
      <c r="ALW86"/>
      <c r="ALX86"/>
      <c r="ALY86"/>
      <c r="ALZ86"/>
      <c r="AMA86"/>
      <c r="AMB86"/>
      <c r="AMC86"/>
      <c r="AMD86"/>
      <c r="AME86"/>
      <c r="AMF86"/>
      <c r="AMG86"/>
      <c r="AMH86"/>
      <c r="AMI86"/>
      <c r="AMJ86"/>
      <c r="AMK86"/>
      <c r="AML86"/>
      <c r="AMM86"/>
      <c r="AMN86"/>
      <c r="AMO86"/>
      <c r="AMP86"/>
      <c r="AMQ86"/>
      <c r="AMR86"/>
      <c r="AMS86"/>
      <c r="AMT86"/>
      <c r="AMU86"/>
      <c r="AMV86"/>
      <c r="AMW86"/>
      <c r="AMX86"/>
      <c r="AMY86"/>
      <c r="AMZ86"/>
      <c r="ANA86"/>
      <c r="ANB86"/>
      <c r="ANC86"/>
      <c r="AND86"/>
      <c r="ANE86"/>
      <c r="ANF86"/>
      <c r="ANG86"/>
      <c r="ANH86"/>
      <c r="ANI86"/>
      <c r="ANJ86"/>
      <c r="ANK86"/>
      <c r="ANL86"/>
      <c r="ANM86"/>
      <c r="ANN86"/>
      <c r="ANO86"/>
      <c r="ANP86"/>
    </row>
    <row r="87" spans="1:1056" s="7" customFormat="1" ht="218.4" customHeight="1" x14ac:dyDescent="0.5">
      <c r="A87" s="14">
        <v>56</v>
      </c>
      <c r="B87" s="11" t="s">
        <v>70</v>
      </c>
      <c r="C87" s="9"/>
      <c r="D87" s="9" t="s">
        <v>3</v>
      </c>
      <c r="E87" s="9" t="s">
        <v>2</v>
      </c>
      <c r="F87" s="9" t="s">
        <v>103</v>
      </c>
      <c r="G87" s="9"/>
      <c r="H87" s="8" t="s">
        <v>384</v>
      </c>
      <c r="I87" s="49" t="s">
        <v>158</v>
      </c>
      <c r="J87" s="48" t="s">
        <v>131</v>
      </c>
      <c r="K87" s="48" t="s">
        <v>131</v>
      </c>
      <c r="L87" s="48" t="s">
        <v>131</v>
      </c>
      <c r="M87" s="15">
        <v>5</v>
      </c>
      <c r="N87" s="8" t="s">
        <v>182</v>
      </c>
      <c r="O87" s="10" t="s">
        <v>462</v>
      </c>
      <c r="P87" s="9" t="str">
        <f>Q8</f>
        <v>20.02.2027</v>
      </c>
      <c r="Q87" s="8" t="s">
        <v>461</v>
      </c>
      <c r="R87" s="8" t="s">
        <v>156</v>
      </c>
      <c r="S87" s="44" t="s">
        <v>513</v>
      </c>
      <c r="T87" s="44" t="s">
        <v>514</v>
      </c>
      <c r="U87" s="59" t="str">
        <f t="shared" si="5"/>
        <v>SP</v>
      </c>
      <c r="V87" s="5" t="s">
        <v>512</v>
      </c>
      <c r="W87">
        <f>M87</f>
        <v>5</v>
      </c>
      <c r="X87" s="150">
        <f>W9-W87</f>
        <v>27</v>
      </c>
      <c r="Y87" s="155">
        <f t="shared" si="6"/>
        <v>32</v>
      </c>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c r="IW87"/>
      <c r="IX87"/>
      <c r="IY87"/>
      <c r="IZ87"/>
      <c r="JA87"/>
      <c r="JB87"/>
      <c r="JC87"/>
      <c r="JD87"/>
      <c r="JE87"/>
      <c r="JF87"/>
      <c r="JG87"/>
      <c r="JH87"/>
      <c r="JI87"/>
      <c r="JJ87"/>
      <c r="JK87"/>
      <c r="JL87"/>
      <c r="JM87"/>
      <c r="JN87"/>
      <c r="JO87"/>
      <c r="JP87"/>
      <c r="JQ87"/>
      <c r="JR87"/>
      <c r="JS87"/>
      <c r="JT87"/>
      <c r="JU87"/>
      <c r="JV87"/>
      <c r="JW87"/>
      <c r="JX87"/>
      <c r="JY87"/>
      <c r="JZ87"/>
      <c r="KA87"/>
      <c r="KB87"/>
      <c r="KC87"/>
      <c r="KD87"/>
      <c r="KE87"/>
      <c r="KF87"/>
      <c r="KG87"/>
      <c r="KH87"/>
      <c r="KI87"/>
      <c r="KJ87"/>
      <c r="KK87"/>
      <c r="KL87"/>
      <c r="KM87"/>
      <c r="KN87"/>
      <c r="KO87"/>
      <c r="KP87"/>
      <c r="KQ87"/>
      <c r="KR87"/>
      <c r="KS87"/>
      <c r="KT87"/>
      <c r="KU87"/>
      <c r="KV87"/>
      <c r="KW87"/>
      <c r="KX87"/>
      <c r="KY87"/>
      <c r="KZ87"/>
      <c r="LA87"/>
      <c r="LB87"/>
      <c r="LC87"/>
      <c r="LD87"/>
      <c r="LE87"/>
      <c r="LF87"/>
      <c r="LG87"/>
      <c r="LH87"/>
      <c r="LI87"/>
      <c r="LJ87"/>
      <c r="LK87"/>
      <c r="LL87"/>
      <c r="LM87"/>
      <c r="LN87"/>
      <c r="LO87"/>
      <c r="LP87"/>
      <c r="LQ87"/>
      <c r="LR87"/>
      <c r="LS87"/>
      <c r="LT87"/>
      <c r="LU87"/>
      <c r="LV87"/>
      <c r="LW87"/>
      <c r="LX87"/>
      <c r="LY87"/>
      <c r="LZ87"/>
      <c r="MA87"/>
      <c r="MB87"/>
      <c r="MC87"/>
      <c r="MD87"/>
      <c r="ME87"/>
      <c r="MF87"/>
      <c r="MG87"/>
      <c r="MH87"/>
      <c r="MI87"/>
      <c r="MJ87"/>
      <c r="MK87"/>
      <c r="ML87"/>
      <c r="MM87"/>
      <c r="MN87"/>
      <c r="MO87"/>
      <c r="MP87"/>
      <c r="MQ87"/>
      <c r="MR87"/>
      <c r="MS87"/>
      <c r="MT87"/>
      <c r="MU87"/>
      <c r="MV87"/>
      <c r="MW87"/>
      <c r="MX87"/>
      <c r="MY87"/>
      <c r="MZ87"/>
      <c r="NA87"/>
      <c r="NB87"/>
      <c r="NC87"/>
      <c r="ND87"/>
      <c r="NE87"/>
      <c r="NF87"/>
      <c r="NG87"/>
      <c r="NH87"/>
      <c r="NI87"/>
      <c r="NJ87"/>
      <c r="NK87"/>
      <c r="NL87"/>
      <c r="NM87"/>
      <c r="NN87"/>
      <c r="NO87"/>
      <c r="NP87"/>
      <c r="NQ87"/>
      <c r="NR87"/>
      <c r="NS87"/>
      <c r="NT87"/>
      <c r="NU87"/>
      <c r="NV87"/>
      <c r="NW87"/>
      <c r="NX87"/>
      <c r="NY87"/>
      <c r="NZ87"/>
      <c r="OA87"/>
      <c r="OB87"/>
      <c r="OC87"/>
      <c r="OD87"/>
      <c r="OE87"/>
      <c r="OF87"/>
      <c r="OG87"/>
      <c r="OH87"/>
      <c r="OI87"/>
      <c r="OJ87"/>
      <c r="OK87"/>
      <c r="OL87"/>
      <c r="OM87"/>
      <c r="ON87"/>
      <c r="OO87"/>
      <c r="OP87"/>
      <c r="OQ87"/>
      <c r="OR87"/>
      <c r="OS87"/>
      <c r="OT87"/>
      <c r="OU87"/>
      <c r="OV87"/>
      <c r="OW87"/>
      <c r="OX87"/>
      <c r="OY87"/>
      <c r="OZ87"/>
      <c r="PA87"/>
      <c r="PB87"/>
      <c r="PC87"/>
      <c r="PD87"/>
      <c r="PE87"/>
      <c r="PF87"/>
      <c r="PG87"/>
      <c r="PH87"/>
      <c r="PI87"/>
      <c r="PJ87"/>
      <c r="PK87"/>
      <c r="PL87"/>
      <c r="PM87"/>
      <c r="PN87"/>
      <c r="PO87"/>
      <c r="PP87"/>
      <c r="PQ87"/>
      <c r="PR87"/>
      <c r="PS87"/>
      <c r="PT87"/>
      <c r="PU87"/>
      <c r="PV87"/>
      <c r="PW87"/>
      <c r="PX87"/>
      <c r="PY87"/>
      <c r="PZ87"/>
      <c r="QA87"/>
      <c r="QB87"/>
      <c r="QC87"/>
      <c r="QD87"/>
      <c r="QE87"/>
      <c r="QF87"/>
      <c r="QG87"/>
      <c r="QH87"/>
      <c r="QI87"/>
      <c r="QJ87"/>
      <c r="QK87"/>
      <c r="QL87"/>
      <c r="QM87"/>
      <c r="QN87"/>
      <c r="QO87"/>
      <c r="QP87"/>
      <c r="QQ87"/>
      <c r="QR87"/>
      <c r="QS87"/>
      <c r="QT87"/>
      <c r="QU87"/>
      <c r="QV87"/>
      <c r="QW87"/>
      <c r="QX87"/>
      <c r="QY87"/>
      <c r="QZ87"/>
      <c r="RA87"/>
      <c r="RB87"/>
      <c r="RC87"/>
      <c r="RD87"/>
      <c r="RE87"/>
      <c r="RF87"/>
      <c r="RG87"/>
      <c r="RH87"/>
      <c r="RI87"/>
      <c r="RJ87"/>
      <c r="RK87"/>
      <c r="RL87"/>
      <c r="RM87"/>
      <c r="RN87"/>
      <c r="RO87"/>
      <c r="RP87"/>
      <c r="RQ87"/>
      <c r="RR87"/>
      <c r="RS87"/>
      <c r="RT87"/>
      <c r="RU87"/>
      <c r="RV87"/>
      <c r="RW87"/>
      <c r="RX87"/>
      <c r="RY87"/>
      <c r="RZ87"/>
      <c r="SA87"/>
      <c r="SB87"/>
      <c r="SC87"/>
      <c r="SD87"/>
      <c r="SE87"/>
      <c r="SF87"/>
      <c r="SG87"/>
      <c r="SH87"/>
      <c r="SI87"/>
      <c r="SJ87"/>
      <c r="SK87"/>
      <c r="SL87"/>
      <c r="SM87"/>
      <c r="SN87"/>
      <c r="SO87"/>
      <c r="SP87"/>
      <c r="SQ87"/>
      <c r="SR87"/>
      <c r="SS87"/>
      <c r="ST87"/>
      <c r="SU87"/>
      <c r="SV87"/>
      <c r="SW87"/>
      <c r="SX87"/>
      <c r="SY87"/>
      <c r="SZ87"/>
      <c r="TA87"/>
      <c r="TB87"/>
      <c r="TC87"/>
      <c r="TD87"/>
      <c r="TE87"/>
      <c r="TF87"/>
      <c r="TG87"/>
      <c r="TH87"/>
      <c r="TI87"/>
      <c r="TJ87"/>
      <c r="TK87"/>
      <c r="TL87"/>
      <c r="TM87"/>
      <c r="TN87"/>
      <c r="TO87"/>
      <c r="TP87"/>
      <c r="TQ87"/>
      <c r="TR87"/>
      <c r="TS87"/>
      <c r="TT87"/>
      <c r="TU87"/>
      <c r="TV87"/>
      <c r="TW87"/>
      <c r="TX87"/>
      <c r="TY87"/>
      <c r="TZ87"/>
      <c r="UA87"/>
      <c r="UB87"/>
      <c r="UC87"/>
      <c r="UD87"/>
      <c r="UE87"/>
      <c r="UF87"/>
      <c r="UG87"/>
      <c r="UH87"/>
      <c r="UI87"/>
      <c r="UJ87"/>
      <c r="UK87"/>
      <c r="UL87"/>
      <c r="UM87"/>
      <c r="UN87"/>
      <c r="UO87"/>
      <c r="UP87"/>
      <c r="UQ87"/>
      <c r="UR87"/>
      <c r="US87"/>
      <c r="UT87"/>
      <c r="UU87"/>
      <c r="UV87"/>
      <c r="UW87"/>
      <c r="UX87"/>
      <c r="UY87"/>
      <c r="UZ87"/>
      <c r="VA87"/>
      <c r="VB87"/>
      <c r="VC87"/>
      <c r="VD87"/>
      <c r="VE87"/>
      <c r="VF87"/>
      <c r="VG87"/>
      <c r="VH87"/>
      <c r="VI87"/>
      <c r="VJ87"/>
      <c r="VK87"/>
      <c r="VL87"/>
      <c r="VM87"/>
      <c r="VN87"/>
      <c r="VO87"/>
      <c r="VP87"/>
      <c r="VQ87"/>
      <c r="VR87"/>
      <c r="VS87"/>
      <c r="VT87"/>
      <c r="VU87"/>
      <c r="VV87"/>
      <c r="VW87"/>
      <c r="VX87"/>
      <c r="VY87"/>
      <c r="VZ87"/>
      <c r="WA87"/>
      <c r="WB87"/>
      <c r="WC87"/>
      <c r="WD87"/>
      <c r="WE87"/>
      <c r="WF87"/>
      <c r="WG87"/>
      <c r="WH87"/>
      <c r="WI87"/>
      <c r="WJ87"/>
      <c r="WK87"/>
      <c r="WL87"/>
      <c r="WM87"/>
      <c r="WN87"/>
      <c r="WO87"/>
      <c r="WP87"/>
      <c r="WQ87"/>
      <c r="WR87"/>
      <c r="WS87"/>
      <c r="WT87"/>
      <c r="WU87"/>
      <c r="WV87"/>
      <c r="WW87"/>
      <c r="WX87"/>
      <c r="WY87"/>
      <c r="WZ87"/>
      <c r="XA87"/>
      <c r="XB87"/>
      <c r="XC87"/>
      <c r="XD87"/>
      <c r="XE87"/>
      <c r="XF87"/>
      <c r="XG87"/>
      <c r="XH87"/>
      <c r="XI87"/>
      <c r="XJ87"/>
      <c r="XK87"/>
      <c r="XL87"/>
      <c r="XM87"/>
      <c r="XN87"/>
      <c r="XO87"/>
      <c r="XP87"/>
      <c r="XQ87"/>
      <c r="XR87"/>
      <c r="XS87"/>
      <c r="XT87"/>
      <c r="XU87"/>
      <c r="XV87"/>
      <c r="XW87"/>
      <c r="XX87"/>
      <c r="XY87"/>
      <c r="XZ87"/>
      <c r="YA87"/>
      <c r="YB87"/>
      <c r="YC87"/>
      <c r="YD87"/>
      <c r="YE87"/>
      <c r="YF87"/>
      <c r="YG87"/>
      <c r="YH87"/>
      <c r="YI87"/>
      <c r="YJ87"/>
      <c r="YK87"/>
      <c r="YL87"/>
      <c r="YM87"/>
      <c r="YN87"/>
      <c r="YO87"/>
      <c r="YP87"/>
      <c r="YQ87"/>
      <c r="YR87"/>
      <c r="YS87"/>
      <c r="YT87"/>
      <c r="YU87"/>
      <c r="YV87"/>
      <c r="YW87"/>
      <c r="YX87"/>
      <c r="YY87"/>
      <c r="YZ87"/>
      <c r="ZA87"/>
      <c r="ZB87"/>
      <c r="ZC87"/>
      <c r="ZD87"/>
      <c r="ZE87"/>
      <c r="ZF87"/>
      <c r="ZG87"/>
      <c r="ZH87"/>
      <c r="ZI87"/>
      <c r="ZJ87"/>
      <c r="ZK87"/>
      <c r="ZL87"/>
      <c r="ZM87"/>
      <c r="ZN87"/>
      <c r="ZO87"/>
      <c r="ZP87"/>
      <c r="ZQ87"/>
      <c r="ZR87"/>
      <c r="ZS87"/>
      <c r="ZT87"/>
      <c r="ZU87"/>
      <c r="ZV87"/>
      <c r="ZW87"/>
      <c r="ZX87"/>
      <c r="ZY87"/>
      <c r="ZZ87"/>
      <c r="AAA87"/>
      <c r="AAB87"/>
      <c r="AAC87"/>
      <c r="AAD87"/>
      <c r="AAE87"/>
      <c r="AAF87"/>
      <c r="AAG87"/>
      <c r="AAH87"/>
      <c r="AAI87"/>
      <c r="AAJ87"/>
      <c r="AAK87"/>
      <c r="AAL87"/>
      <c r="AAM87"/>
      <c r="AAN87"/>
      <c r="AAO87"/>
      <c r="AAP87"/>
      <c r="AAQ87"/>
      <c r="AAR87"/>
      <c r="AAS87"/>
      <c r="AAT87"/>
      <c r="AAU87"/>
      <c r="AAV87"/>
      <c r="AAW87"/>
      <c r="AAX87"/>
      <c r="AAY87"/>
      <c r="AAZ87"/>
      <c r="ABA87"/>
      <c r="ABB87"/>
      <c r="ABC87"/>
      <c r="ABD87"/>
      <c r="ABE87"/>
      <c r="ABF87"/>
      <c r="ABG87"/>
      <c r="ABH87"/>
      <c r="ABI87"/>
      <c r="ABJ87"/>
      <c r="ABK87"/>
      <c r="ABL87"/>
      <c r="ABM87"/>
      <c r="ABN87"/>
      <c r="ABO87"/>
      <c r="ABP87"/>
      <c r="ABQ87"/>
      <c r="ABR87"/>
      <c r="ABS87"/>
      <c r="ABT87"/>
      <c r="ABU87"/>
      <c r="ABV87"/>
      <c r="ABW87"/>
      <c r="ABX87"/>
      <c r="ABY87"/>
      <c r="ABZ87"/>
      <c r="ACA87"/>
      <c r="ACB87"/>
      <c r="ACC87"/>
      <c r="ACD87"/>
      <c r="ACE87"/>
      <c r="ACF87"/>
      <c r="ACG87"/>
      <c r="ACH87"/>
      <c r="ACI87"/>
      <c r="ACJ87"/>
      <c r="ACK87"/>
      <c r="ACL87"/>
      <c r="ACM87"/>
      <c r="ACN87"/>
      <c r="ACO87"/>
      <c r="ACP87"/>
      <c r="ACQ87"/>
      <c r="ACR87"/>
      <c r="ACS87"/>
      <c r="ACT87"/>
      <c r="ACU87"/>
      <c r="ACV87"/>
      <c r="ACW87"/>
      <c r="ACX87"/>
      <c r="ACY87"/>
      <c r="ACZ87"/>
      <c r="ADA87"/>
      <c r="ADB87"/>
      <c r="ADC87"/>
      <c r="ADD87"/>
      <c r="ADE87"/>
      <c r="ADF87"/>
      <c r="ADG87"/>
      <c r="ADH87"/>
      <c r="ADI87"/>
      <c r="ADJ87"/>
      <c r="ADK87"/>
      <c r="ADL87"/>
      <c r="ADM87"/>
      <c r="ADN87"/>
      <c r="ADO87"/>
      <c r="ADP87"/>
      <c r="ADQ87"/>
      <c r="ADR87"/>
      <c r="ADS87"/>
      <c r="ADT87"/>
      <c r="ADU87"/>
      <c r="ADV87"/>
      <c r="ADW87"/>
      <c r="ADX87"/>
      <c r="ADY87"/>
      <c r="ADZ87"/>
      <c r="AEA87"/>
      <c r="AEB87"/>
      <c r="AEC87"/>
      <c r="AED87"/>
      <c r="AEE87"/>
      <c r="AEF87"/>
      <c r="AEG87"/>
      <c r="AEH87"/>
      <c r="AEI87"/>
      <c r="AEJ87"/>
      <c r="AEK87"/>
      <c r="AEL87"/>
      <c r="AEM87"/>
      <c r="AEN87"/>
      <c r="AEO87"/>
      <c r="AEP87"/>
      <c r="AEQ87"/>
      <c r="AER87"/>
      <c r="AES87"/>
      <c r="AET87"/>
      <c r="AEU87"/>
      <c r="AEV87"/>
      <c r="AEW87"/>
      <c r="AEX87"/>
      <c r="AEY87"/>
      <c r="AEZ87"/>
      <c r="AFA87"/>
      <c r="AFB87"/>
      <c r="AFC87"/>
      <c r="AFD87"/>
      <c r="AFE87"/>
      <c r="AFF87"/>
      <c r="AFG87"/>
      <c r="AFH87"/>
      <c r="AFI87"/>
      <c r="AFJ87"/>
      <c r="AFK87"/>
      <c r="AFL87"/>
      <c r="AFM87"/>
      <c r="AFN87"/>
      <c r="AFO87"/>
      <c r="AFP87"/>
      <c r="AFQ87"/>
      <c r="AFR87"/>
      <c r="AFS87"/>
      <c r="AFT87"/>
      <c r="AFU87"/>
      <c r="AFV87"/>
      <c r="AFW87"/>
      <c r="AFX87"/>
      <c r="AFY87"/>
      <c r="AFZ87"/>
      <c r="AGA87"/>
      <c r="AGB87"/>
      <c r="AGC87"/>
      <c r="AGD87"/>
      <c r="AGE87"/>
      <c r="AGF87"/>
      <c r="AGG87"/>
      <c r="AGH87"/>
      <c r="AGI87"/>
      <c r="AGJ87"/>
      <c r="AGK87"/>
      <c r="AGL87"/>
      <c r="AGM87"/>
      <c r="AGN87"/>
      <c r="AGO87"/>
      <c r="AGP87"/>
      <c r="AGQ87"/>
      <c r="AGR87"/>
      <c r="AGS87"/>
      <c r="AGT87"/>
      <c r="AGU87"/>
      <c r="AGV87"/>
      <c r="AGW87"/>
      <c r="AGX87"/>
      <c r="AGY87"/>
      <c r="AGZ87"/>
      <c r="AHA87"/>
      <c r="AHB87"/>
      <c r="AHC87"/>
      <c r="AHD87"/>
      <c r="AHE87"/>
      <c r="AHF87"/>
      <c r="AHG87"/>
      <c r="AHH87"/>
      <c r="AHI87"/>
      <c r="AHJ87"/>
      <c r="AHK87"/>
      <c r="AHL87"/>
      <c r="AHM87"/>
      <c r="AHN87"/>
      <c r="AHO87"/>
      <c r="AHP87"/>
      <c r="AHQ87"/>
      <c r="AHR87"/>
      <c r="AHS87"/>
      <c r="AHT87"/>
      <c r="AHU87"/>
      <c r="AHV87"/>
      <c r="AHW87"/>
      <c r="AHX87"/>
      <c r="AHY87"/>
      <c r="AHZ87"/>
      <c r="AIA87"/>
      <c r="AIB87"/>
      <c r="AIC87"/>
      <c r="AID87"/>
      <c r="AIE87"/>
      <c r="AIF87"/>
      <c r="AIG87"/>
      <c r="AIH87"/>
      <c r="AII87"/>
      <c r="AIJ87"/>
      <c r="AIK87"/>
      <c r="AIL87"/>
      <c r="AIM87"/>
      <c r="AIN87"/>
      <c r="AIO87"/>
      <c r="AIP87"/>
      <c r="AIQ87"/>
      <c r="AIR87"/>
      <c r="AIS87"/>
      <c r="AIT87"/>
      <c r="AIU87"/>
      <c r="AIV87"/>
      <c r="AIW87"/>
      <c r="AIX87"/>
      <c r="AIY87"/>
      <c r="AIZ87"/>
      <c r="AJA87"/>
      <c r="AJB87"/>
      <c r="AJC87"/>
      <c r="AJD87"/>
      <c r="AJE87"/>
      <c r="AJF87"/>
      <c r="AJG87"/>
      <c r="AJH87"/>
      <c r="AJI87"/>
      <c r="AJJ87"/>
      <c r="AJK87"/>
      <c r="AJL87"/>
      <c r="AJM87"/>
      <c r="AJN87"/>
      <c r="AJO87"/>
      <c r="AJP87"/>
      <c r="AJQ87"/>
      <c r="AJR87"/>
      <c r="AJS87"/>
      <c r="AJT87"/>
      <c r="AJU87"/>
      <c r="AJV87"/>
      <c r="AJW87"/>
      <c r="AJX87"/>
      <c r="AJY87"/>
      <c r="AJZ87"/>
      <c r="AKA87"/>
      <c r="AKB87"/>
      <c r="AKC87"/>
      <c r="AKD87"/>
      <c r="AKE87"/>
      <c r="AKF87"/>
      <c r="AKG87"/>
      <c r="AKH87"/>
      <c r="AKI87"/>
      <c r="AKJ87"/>
      <c r="AKK87"/>
      <c r="AKL87"/>
      <c r="AKM87"/>
      <c r="AKN87"/>
      <c r="AKO87"/>
      <c r="AKP87"/>
      <c r="AKQ87"/>
      <c r="AKR87"/>
      <c r="AKS87"/>
      <c r="AKT87"/>
      <c r="AKU87"/>
      <c r="AKV87"/>
      <c r="AKW87"/>
      <c r="AKX87"/>
      <c r="AKY87"/>
      <c r="AKZ87"/>
      <c r="ALA87"/>
      <c r="ALB87"/>
      <c r="ALC87"/>
      <c r="ALD87"/>
      <c r="ALE87"/>
      <c r="ALF87"/>
      <c r="ALG87"/>
      <c r="ALH87"/>
      <c r="ALI87"/>
      <c r="ALJ87"/>
      <c r="ALK87"/>
      <c r="ALL87"/>
      <c r="ALM87"/>
      <c r="ALN87"/>
      <c r="ALO87"/>
      <c r="ALP87"/>
      <c r="ALQ87"/>
      <c r="ALR87"/>
      <c r="ALS87"/>
      <c r="ALT87"/>
      <c r="ALU87"/>
      <c r="ALV87"/>
      <c r="ALW87"/>
      <c r="ALX87"/>
      <c r="ALY87"/>
      <c r="ALZ87"/>
      <c r="AMA87"/>
      <c r="AMB87"/>
      <c r="AMC87"/>
      <c r="AMD87"/>
      <c r="AME87"/>
      <c r="AMF87"/>
      <c r="AMG87"/>
      <c r="AMH87"/>
      <c r="AMI87"/>
      <c r="AMJ87"/>
      <c r="AMK87"/>
      <c r="AML87"/>
      <c r="AMM87"/>
      <c r="AMN87"/>
      <c r="AMO87"/>
      <c r="AMP87"/>
      <c r="AMQ87"/>
      <c r="AMR87"/>
      <c r="AMS87"/>
      <c r="AMT87"/>
      <c r="AMU87"/>
      <c r="AMV87"/>
      <c r="AMW87"/>
      <c r="AMX87"/>
      <c r="AMY87"/>
      <c r="AMZ87"/>
      <c r="ANA87"/>
      <c r="ANB87"/>
      <c r="ANC87"/>
      <c r="AND87"/>
      <c r="ANE87"/>
      <c r="ANF87"/>
      <c r="ANG87"/>
      <c r="ANH87"/>
      <c r="ANI87"/>
      <c r="ANJ87"/>
      <c r="ANK87"/>
      <c r="ANL87"/>
      <c r="ANM87"/>
      <c r="ANN87"/>
      <c r="ANO87"/>
      <c r="ANP87"/>
    </row>
    <row r="88" spans="1:1056" s="7" customFormat="1" ht="80.400000000000006" customHeight="1" x14ac:dyDescent="0.5">
      <c r="A88" s="14"/>
      <c r="B88" s="110" t="s">
        <v>460</v>
      </c>
      <c r="C88" s="9"/>
      <c r="D88" s="9"/>
      <c r="E88" s="9"/>
      <c r="F88" s="9"/>
      <c r="G88" s="9"/>
      <c r="H88" s="8" t="s">
        <v>463</v>
      </c>
      <c r="I88" s="49"/>
      <c r="J88" s="48" t="s">
        <v>131</v>
      </c>
      <c r="K88" s="48" t="s">
        <v>131</v>
      </c>
      <c r="L88" s="48" t="s">
        <v>131</v>
      </c>
      <c r="M88" s="15"/>
      <c r="N88" s="8" t="s">
        <v>182</v>
      </c>
      <c r="O88" s="10" t="s">
        <v>50</v>
      </c>
      <c r="P88" s="9" t="str">
        <f>Q8</f>
        <v>20.02.2027</v>
      </c>
      <c r="Q88" s="8" t="s">
        <v>277</v>
      </c>
      <c r="R88" s="8" t="s">
        <v>156</v>
      </c>
      <c r="S88" s="44" t="s">
        <v>515</v>
      </c>
      <c r="T88" s="44" t="s">
        <v>516</v>
      </c>
      <c r="U88" s="59">
        <f t="shared" ref="U88" si="10">I88</f>
        <v>0</v>
      </c>
      <c r="V88" s="150" t="s">
        <v>517</v>
      </c>
      <c r="W88" s="150">
        <v>30</v>
      </c>
      <c r="X88" s="150">
        <f>W9-W88</f>
        <v>2</v>
      </c>
      <c r="Y88" s="155">
        <f t="shared" si="6"/>
        <v>32</v>
      </c>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c r="IW88"/>
      <c r="IX88"/>
      <c r="IY88"/>
      <c r="IZ88"/>
      <c r="JA88"/>
      <c r="JB88"/>
      <c r="JC88"/>
      <c r="JD88"/>
      <c r="JE88"/>
      <c r="JF88"/>
      <c r="JG88"/>
      <c r="JH88"/>
      <c r="JI88"/>
      <c r="JJ88"/>
      <c r="JK88"/>
      <c r="JL88"/>
      <c r="JM88"/>
      <c r="JN88"/>
      <c r="JO88"/>
      <c r="JP88"/>
      <c r="JQ88"/>
      <c r="JR88"/>
      <c r="JS88"/>
      <c r="JT88"/>
      <c r="JU88"/>
      <c r="JV88"/>
      <c r="JW88"/>
      <c r="JX88"/>
      <c r="JY88"/>
      <c r="JZ88"/>
      <c r="KA88"/>
      <c r="KB88"/>
      <c r="KC88"/>
      <c r="KD88"/>
      <c r="KE88"/>
      <c r="KF88"/>
      <c r="KG88"/>
      <c r="KH88"/>
      <c r="KI88"/>
      <c r="KJ88"/>
      <c r="KK88"/>
      <c r="KL88"/>
      <c r="KM88"/>
      <c r="KN88"/>
      <c r="KO88"/>
      <c r="KP88"/>
      <c r="KQ88"/>
      <c r="KR88"/>
      <c r="KS88"/>
      <c r="KT88"/>
      <c r="KU88"/>
      <c r="KV88"/>
      <c r="KW88"/>
      <c r="KX88"/>
      <c r="KY88"/>
      <c r="KZ88"/>
      <c r="LA88"/>
      <c r="LB88"/>
      <c r="LC88"/>
      <c r="LD88"/>
      <c r="LE88"/>
      <c r="LF88"/>
      <c r="LG88"/>
      <c r="LH88"/>
      <c r="LI88"/>
      <c r="LJ88"/>
      <c r="LK88"/>
      <c r="LL88"/>
      <c r="LM88"/>
      <c r="LN88"/>
      <c r="LO88"/>
      <c r="LP88"/>
      <c r="LQ88"/>
      <c r="LR88"/>
      <c r="LS88"/>
      <c r="LT88"/>
      <c r="LU88"/>
      <c r="LV88"/>
      <c r="LW88"/>
      <c r="LX88"/>
      <c r="LY88"/>
      <c r="LZ88"/>
      <c r="MA88"/>
      <c r="MB88"/>
      <c r="MC88"/>
      <c r="MD88"/>
      <c r="ME88"/>
      <c r="MF88"/>
      <c r="MG88"/>
      <c r="MH88"/>
      <c r="MI88"/>
      <c r="MJ88"/>
      <c r="MK88"/>
      <c r="ML88"/>
      <c r="MM88"/>
      <c r="MN88"/>
      <c r="MO88"/>
      <c r="MP88"/>
      <c r="MQ88"/>
      <c r="MR88"/>
      <c r="MS88"/>
      <c r="MT88"/>
      <c r="MU88"/>
      <c r="MV88"/>
      <c r="MW88"/>
      <c r="MX88"/>
      <c r="MY88"/>
      <c r="MZ88"/>
      <c r="NA88"/>
      <c r="NB88"/>
      <c r="NC88"/>
      <c r="ND88"/>
      <c r="NE88"/>
      <c r="NF88"/>
      <c r="NG88"/>
      <c r="NH88"/>
      <c r="NI88"/>
      <c r="NJ88"/>
      <c r="NK88"/>
      <c r="NL88"/>
      <c r="NM88"/>
      <c r="NN88"/>
      <c r="NO88"/>
      <c r="NP88"/>
      <c r="NQ88"/>
      <c r="NR88"/>
      <c r="NS88"/>
      <c r="NT88"/>
      <c r="NU88"/>
      <c r="NV88"/>
      <c r="NW88"/>
      <c r="NX88"/>
      <c r="NY88"/>
      <c r="NZ88"/>
      <c r="OA88"/>
      <c r="OB88"/>
      <c r="OC88"/>
      <c r="OD88"/>
      <c r="OE88"/>
      <c r="OF88"/>
      <c r="OG88"/>
      <c r="OH88"/>
      <c r="OI88"/>
      <c r="OJ88"/>
      <c r="OK88"/>
      <c r="OL88"/>
      <c r="OM88"/>
      <c r="ON88"/>
      <c r="OO88"/>
      <c r="OP88"/>
      <c r="OQ88"/>
      <c r="OR88"/>
      <c r="OS88"/>
      <c r="OT88"/>
      <c r="OU88"/>
      <c r="OV88"/>
      <c r="OW88"/>
      <c r="OX88"/>
      <c r="OY88"/>
      <c r="OZ88"/>
      <c r="PA88"/>
      <c r="PB88"/>
      <c r="PC88"/>
      <c r="PD88"/>
      <c r="PE88"/>
      <c r="PF88"/>
      <c r="PG88"/>
      <c r="PH88"/>
      <c r="PI88"/>
      <c r="PJ88"/>
      <c r="PK88"/>
      <c r="PL88"/>
      <c r="PM88"/>
      <c r="PN88"/>
      <c r="PO88"/>
      <c r="PP88"/>
      <c r="PQ88"/>
      <c r="PR88"/>
      <c r="PS88"/>
      <c r="PT88"/>
      <c r="PU88"/>
      <c r="PV88"/>
      <c r="PW88"/>
      <c r="PX88"/>
      <c r="PY88"/>
      <c r="PZ88"/>
      <c r="QA88"/>
      <c r="QB88"/>
      <c r="QC88"/>
      <c r="QD88"/>
      <c r="QE88"/>
      <c r="QF88"/>
      <c r="QG88"/>
      <c r="QH88"/>
      <c r="QI88"/>
      <c r="QJ88"/>
      <c r="QK88"/>
      <c r="QL88"/>
      <c r="QM88"/>
      <c r="QN88"/>
      <c r="QO88"/>
      <c r="QP88"/>
      <c r="QQ88"/>
      <c r="QR88"/>
      <c r="QS88"/>
      <c r="QT88"/>
      <c r="QU88"/>
      <c r="QV88"/>
      <c r="QW88"/>
      <c r="QX88"/>
      <c r="QY88"/>
      <c r="QZ88"/>
      <c r="RA88"/>
      <c r="RB88"/>
      <c r="RC88"/>
      <c r="RD88"/>
      <c r="RE88"/>
      <c r="RF88"/>
      <c r="RG88"/>
      <c r="RH88"/>
      <c r="RI88"/>
      <c r="RJ88"/>
      <c r="RK88"/>
      <c r="RL88"/>
      <c r="RM88"/>
      <c r="RN88"/>
      <c r="RO88"/>
      <c r="RP88"/>
      <c r="RQ88"/>
      <c r="RR88"/>
      <c r="RS88"/>
      <c r="RT88"/>
      <c r="RU88"/>
      <c r="RV88"/>
      <c r="RW88"/>
      <c r="RX88"/>
      <c r="RY88"/>
      <c r="RZ88"/>
      <c r="SA88"/>
      <c r="SB88"/>
      <c r="SC88"/>
      <c r="SD88"/>
      <c r="SE88"/>
      <c r="SF88"/>
      <c r="SG88"/>
      <c r="SH88"/>
      <c r="SI88"/>
      <c r="SJ88"/>
      <c r="SK88"/>
      <c r="SL88"/>
      <c r="SM88"/>
      <c r="SN88"/>
      <c r="SO88"/>
      <c r="SP88"/>
      <c r="SQ88"/>
      <c r="SR88"/>
      <c r="SS88"/>
      <c r="ST88"/>
      <c r="SU88"/>
      <c r="SV88"/>
      <c r="SW88"/>
      <c r="SX88"/>
      <c r="SY88"/>
      <c r="SZ88"/>
      <c r="TA88"/>
      <c r="TB88"/>
      <c r="TC88"/>
      <c r="TD88"/>
      <c r="TE88"/>
      <c r="TF88"/>
      <c r="TG88"/>
      <c r="TH88"/>
      <c r="TI88"/>
      <c r="TJ88"/>
      <c r="TK88"/>
      <c r="TL88"/>
      <c r="TM88"/>
      <c r="TN88"/>
      <c r="TO88"/>
      <c r="TP88"/>
      <c r="TQ88"/>
      <c r="TR88"/>
      <c r="TS88"/>
      <c r="TT88"/>
      <c r="TU88"/>
      <c r="TV88"/>
      <c r="TW88"/>
      <c r="TX88"/>
      <c r="TY88"/>
      <c r="TZ88"/>
      <c r="UA88"/>
      <c r="UB88"/>
      <c r="UC88"/>
      <c r="UD88"/>
      <c r="UE88"/>
      <c r="UF88"/>
      <c r="UG88"/>
      <c r="UH88"/>
      <c r="UI88"/>
      <c r="UJ88"/>
      <c r="UK88"/>
      <c r="UL88"/>
      <c r="UM88"/>
      <c r="UN88"/>
      <c r="UO88"/>
      <c r="UP88"/>
      <c r="UQ88"/>
      <c r="UR88"/>
      <c r="US88"/>
      <c r="UT88"/>
      <c r="UU88"/>
      <c r="UV88"/>
      <c r="UW88"/>
      <c r="UX88"/>
      <c r="UY88"/>
      <c r="UZ88"/>
      <c r="VA88"/>
      <c r="VB88"/>
      <c r="VC88"/>
      <c r="VD88"/>
      <c r="VE88"/>
      <c r="VF88"/>
      <c r="VG88"/>
      <c r="VH88"/>
      <c r="VI88"/>
      <c r="VJ88"/>
      <c r="VK88"/>
      <c r="VL88"/>
      <c r="VM88"/>
      <c r="VN88"/>
      <c r="VO88"/>
      <c r="VP88"/>
      <c r="VQ88"/>
      <c r="VR88"/>
      <c r="VS88"/>
      <c r="VT88"/>
      <c r="VU88"/>
      <c r="VV88"/>
      <c r="VW88"/>
      <c r="VX88"/>
      <c r="VY88"/>
      <c r="VZ88"/>
      <c r="WA88"/>
      <c r="WB88"/>
      <c r="WC88"/>
      <c r="WD88"/>
      <c r="WE88"/>
      <c r="WF88"/>
      <c r="WG88"/>
      <c r="WH88"/>
      <c r="WI88"/>
      <c r="WJ88"/>
      <c r="WK88"/>
      <c r="WL88"/>
      <c r="WM88"/>
      <c r="WN88"/>
      <c r="WO88"/>
      <c r="WP88"/>
      <c r="WQ88"/>
      <c r="WR88"/>
      <c r="WS88"/>
      <c r="WT88"/>
      <c r="WU88"/>
      <c r="WV88"/>
      <c r="WW88"/>
      <c r="WX88"/>
      <c r="WY88"/>
      <c r="WZ88"/>
      <c r="XA88"/>
      <c r="XB88"/>
      <c r="XC88"/>
      <c r="XD88"/>
      <c r="XE88"/>
      <c r="XF88"/>
      <c r="XG88"/>
      <c r="XH88"/>
      <c r="XI88"/>
      <c r="XJ88"/>
      <c r="XK88"/>
      <c r="XL88"/>
      <c r="XM88"/>
      <c r="XN88"/>
      <c r="XO88"/>
      <c r="XP88"/>
      <c r="XQ88"/>
      <c r="XR88"/>
      <c r="XS88"/>
      <c r="XT88"/>
      <c r="XU88"/>
      <c r="XV88"/>
      <c r="XW88"/>
      <c r="XX88"/>
      <c r="XY88"/>
      <c r="XZ88"/>
      <c r="YA88"/>
      <c r="YB88"/>
      <c r="YC88"/>
      <c r="YD88"/>
      <c r="YE88"/>
      <c r="YF88"/>
      <c r="YG88"/>
      <c r="YH88"/>
      <c r="YI88"/>
      <c r="YJ88"/>
      <c r="YK88"/>
      <c r="YL88"/>
      <c r="YM88"/>
      <c r="YN88"/>
      <c r="YO88"/>
      <c r="YP88"/>
      <c r="YQ88"/>
      <c r="YR88"/>
      <c r="YS88"/>
      <c r="YT88"/>
      <c r="YU88"/>
      <c r="YV88"/>
      <c r="YW88"/>
      <c r="YX88"/>
      <c r="YY88"/>
      <c r="YZ88"/>
      <c r="ZA88"/>
      <c r="ZB88"/>
      <c r="ZC88"/>
      <c r="ZD88"/>
      <c r="ZE88"/>
      <c r="ZF88"/>
      <c r="ZG88"/>
      <c r="ZH88"/>
      <c r="ZI88"/>
      <c r="ZJ88"/>
      <c r="ZK88"/>
      <c r="ZL88"/>
      <c r="ZM88"/>
      <c r="ZN88"/>
      <c r="ZO88"/>
      <c r="ZP88"/>
      <c r="ZQ88"/>
      <c r="ZR88"/>
      <c r="ZS88"/>
      <c r="ZT88"/>
      <c r="ZU88"/>
      <c r="ZV88"/>
      <c r="ZW88"/>
      <c r="ZX88"/>
      <c r="ZY88"/>
      <c r="ZZ88"/>
      <c r="AAA88"/>
      <c r="AAB88"/>
      <c r="AAC88"/>
      <c r="AAD88"/>
      <c r="AAE88"/>
      <c r="AAF88"/>
      <c r="AAG88"/>
      <c r="AAH88"/>
      <c r="AAI88"/>
      <c r="AAJ88"/>
      <c r="AAK88"/>
      <c r="AAL88"/>
      <c r="AAM88"/>
      <c r="AAN88"/>
      <c r="AAO88"/>
      <c r="AAP88"/>
      <c r="AAQ88"/>
      <c r="AAR88"/>
      <c r="AAS88"/>
      <c r="AAT88"/>
      <c r="AAU88"/>
      <c r="AAV88"/>
      <c r="AAW88"/>
      <c r="AAX88"/>
      <c r="AAY88"/>
      <c r="AAZ88"/>
      <c r="ABA88"/>
      <c r="ABB88"/>
      <c r="ABC88"/>
      <c r="ABD88"/>
      <c r="ABE88"/>
      <c r="ABF88"/>
      <c r="ABG88"/>
      <c r="ABH88"/>
      <c r="ABI88"/>
      <c r="ABJ88"/>
      <c r="ABK88"/>
      <c r="ABL88"/>
      <c r="ABM88"/>
      <c r="ABN88"/>
      <c r="ABO88"/>
      <c r="ABP88"/>
      <c r="ABQ88"/>
      <c r="ABR88"/>
      <c r="ABS88"/>
      <c r="ABT88"/>
      <c r="ABU88"/>
      <c r="ABV88"/>
      <c r="ABW88"/>
      <c r="ABX88"/>
      <c r="ABY88"/>
      <c r="ABZ88"/>
      <c r="ACA88"/>
      <c r="ACB88"/>
      <c r="ACC88"/>
      <c r="ACD88"/>
      <c r="ACE88"/>
      <c r="ACF88"/>
      <c r="ACG88"/>
      <c r="ACH88"/>
      <c r="ACI88"/>
      <c r="ACJ88"/>
      <c r="ACK88"/>
      <c r="ACL88"/>
      <c r="ACM88"/>
      <c r="ACN88"/>
      <c r="ACO88"/>
      <c r="ACP88"/>
      <c r="ACQ88"/>
      <c r="ACR88"/>
      <c r="ACS88"/>
      <c r="ACT88"/>
      <c r="ACU88"/>
      <c r="ACV88"/>
      <c r="ACW88"/>
      <c r="ACX88"/>
      <c r="ACY88"/>
      <c r="ACZ88"/>
      <c r="ADA88"/>
      <c r="ADB88"/>
      <c r="ADC88"/>
      <c r="ADD88"/>
      <c r="ADE88"/>
      <c r="ADF88"/>
      <c r="ADG88"/>
      <c r="ADH88"/>
      <c r="ADI88"/>
      <c r="ADJ88"/>
      <c r="ADK88"/>
      <c r="ADL88"/>
      <c r="ADM88"/>
      <c r="ADN88"/>
      <c r="ADO88"/>
      <c r="ADP88"/>
      <c r="ADQ88"/>
      <c r="ADR88"/>
      <c r="ADS88"/>
      <c r="ADT88"/>
      <c r="ADU88"/>
      <c r="ADV88"/>
      <c r="ADW88"/>
      <c r="ADX88"/>
      <c r="ADY88"/>
      <c r="ADZ88"/>
      <c r="AEA88"/>
      <c r="AEB88"/>
      <c r="AEC88"/>
      <c r="AED88"/>
      <c r="AEE88"/>
      <c r="AEF88"/>
      <c r="AEG88"/>
      <c r="AEH88"/>
      <c r="AEI88"/>
      <c r="AEJ88"/>
      <c r="AEK88"/>
      <c r="AEL88"/>
      <c r="AEM88"/>
      <c r="AEN88"/>
      <c r="AEO88"/>
      <c r="AEP88"/>
      <c r="AEQ88"/>
      <c r="AER88"/>
      <c r="AES88"/>
      <c r="AET88"/>
      <c r="AEU88"/>
      <c r="AEV88"/>
      <c r="AEW88"/>
      <c r="AEX88"/>
      <c r="AEY88"/>
      <c r="AEZ88"/>
      <c r="AFA88"/>
      <c r="AFB88"/>
      <c r="AFC88"/>
      <c r="AFD88"/>
      <c r="AFE88"/>
      <c r="AFF88"/>
      <c r="AFG88"/>
      <c r="AFH88"/>
      <c r="AFI88"/>
      <c r="AFJ88"/>
      <c r="AFK88"/>
      <c r="AFL88"/>
      <c r="AFM88"/>
      <c r="AFN88"/>
      <c r="AFO88"/>
      <c r="AFP88"/>
      <c r="AFQ88"/>
      <c r="AFR88"/>
      <c r="AFS88"/>
      <c r="AFT88"/>
      <c r="AFU88"/>
      <c r="AFV88"/>
      <c r="AFW88"/>
      <c r="AFX88"/>
      <c r="AFY88"/>
      <c r="AFZ88"/>
      <c r="AGA88"/>
      <c r="AGB88"/>
      <c r="AGC88"/>
      <c r="AGD88"/>
      <c r="AGE88"/>
      <c r="AGF88"/>
      <c r="AGG88"/>
      <c r="AGH88"/>
      <c r="AGI88"/>
      <c r="AGJ88"/>
      <c r="AGK88"/>
      <c r="AGL88"/>
      <c r="AGM88"/>
      <c r="AGN88"/>
      <c r="AGO88"/>
      <c r="AGP88"/>
      <c r="AGQ88"/>
      <c r="AGR88"/>
      <c r="AGS88"/>
      <c r="AGT88"/>
      <c r="AGU88"/>
      <c r="AGV88"/>
      <c r="AGW88"/>
      <c r="AGX88"/>
      <c r="AGY88"/>
      <c r="AGZ88"/>
      <c r="AHA88"/>
      <c r="AHB88"/>
      <c r="AHC88"/>
      <c r="AHD88"/>
      <c r="AHE88"/>
      <c r="AHF88"/>
      <c r="AHG88"/>
      <c r="AHH88"/>
      <c r="AHI88"/>
      <c r="AHJ88"/>
      <c r="AHK88"/>
      <c r="AHL88"/>
      <c r="AHM88"/>
      <c r="AHN88"/>
      <c r="AHO88"/>
      <c r="AHP88"/>
      <c r="AHQ88"/>
      <c r="AHR88"/>
      <c r="AHS88"/>
      <c r="AHT88"/>
      <c r="AHU88"/>
      <c r="AHV88"/>
      <c r="AHW88"/>
      <c r="AHX88"/>
      <c r="AHY88"/>
      <c r="AHZ88"/>
      <c r="AIA88"/>
      <c r="AIB88"/>
      <c r="AIC88"/>
      <c r="AID88"/>
      <c r="AIE88"/>
      <c r="AIF88"/>
      <c r="AIG88"/>
      <c r="AIH88"/>
      <c r="AII88"/>
      <c r="AIJ88"/>
      <c r="AIK88"/>
      <c r="AIL88"/>
      <c r="AIM88"/>
      <c r="AIN88"/>
      <c r="AIO88"/>
      <c r="AIP88"/>
      <c r="AIQ88"/>
      <c r="AIR88"/>
      <c r="AIS88"/>
      <c r="AIT88"/>
      <c r="AIU88"/>
      <c r="AIV88"/>
      <c r="AIW88"/>
      <c r="AIX88"/>
      <c r="AIY88"/>
      <c r="AIZ88"/>
      <c r="AJA88"/>
      <c r="AJB88"/>
      <c r="AJC88"/>
      <c r="AJD88"/>
      <c r="AJE88"/>
      <c r="AJF88"/>
      <c r="AJG88"/>
      <c r="AJH88"/>
      <c r="AJI88"/>
      <c r="AJJ88"/>
      <c r="AJK88"/>
      <c r="AJL88"/>
      <c r="AJM88"/>
      <c r="AJN88"/>
      <c r="AJO88"/>
      <c r="AJP88"/>
      <c r="AJQ88"/>
      <c r="AJR88"/>
      <c r="AJS88"/>
      <c r="AJT88"/>
      <c r="AJU88"/>
      <c r="AJV88"/>
      <c r="AJW88"/>
      <c r="AJX88"/>
      <c r="AJY88"/>
      <c r="AJZ88"/>
      <c r="AKA88"/>
      <c r="AKB88"/>
      <c r="AKC88"/>
      <c r="AKD88"/>
      <c r="AKE88"/>
      <c r="AKF88"/>
      <c r="AKG88"/>
      <c r="AKH88"/>
      <c r="AKI88"/>
      <c r="AKJ88"/>
      <c r="AKK88"/>
      <c r="AKL88"/>
      <c r="AKM88"/>
      <c r="AKN88"/>
      <c r="AKO88"/>
      <c r="AKP88"/>
      <c r="AKQ88"/>
      <c r="AKR88"/>
      <c r="AKS88"/>
      <c r="AKT88"/>
      <c r="AKU88"/>
      <c r="AKV88"/>
      <c r="AKW88"/>
      <c r="AKX88"/>
      <c r="AKY88"/>
      <c r="AKZ88"/>
      <c r="ALA88"/>
      <c r="ALB88"/>
      <c r="ALC88"/>
      <c r="ALD88"/>
      <c r="ALE88"/>
      <c r="ALF88"/>
      <c r="ALG88"/>
      <c r="ALH88"/>
      <c r="ALI88"/>
      <c r="ALJ88"/>
      <c r="ALK88"/>
      <c r="ALL88"/>
      <c r="ALM88"/>
      <c r="ALN88"/>
      <c r="ALO88"/>
      <c r="ALP88"/>
      <c r="ALQ88"/>
      <c r="ALR88"/>
      <c r="ALS88"/>
      <c r="ALT88"/>
      <c r="ALU88"/>
      <c r="ALV88"/>
      <c r="ALW88"/>
      <c r="ALX88"/>
      <c r="ALY88"/>
      <c r="ALZ88"/>
      <c r="AMA88"/>
      <c r="AMB88"/>
      <c r="AMC88"/>
      <c r="AMD88"/>
      <c r="AME88"/>
      <c r="AMF88"/>
      <c r="AMG88"/>
      <c r="AMH88"/>
      <c r="AMI88"/>
      <c r="AMJ88"/>
      <c r="AMK88"/>
      <c r="AML88"/>
      <c r="AMM88"/>
      <c r="AMN88"/>
      <c r="AMO88"/>
      <c r="AMP88"/>
      <c r="AMQ88"/>
      <c r="AMR88"/>
      <c r="AMS88"/>
      <c r="AMT88"/>
      <c r="AMU88"/>
      <c r="AMV88"/>
      <c r="AMW88"/>
      <c r="AMX88"/>
      <c r="AMY88"/>
      <c r="AMZ88"/>
      <c r="ANA88"/>
      <c r="ANB88"/>
      <c r="ANC88"/>
      <c r="AND88"/>
      <c r="ANE88"/>
      <c r="ANF88"/>
      <c r="ANG88"/>
      <c r="ANH88"/>
      <c r="ANI88"/>
      <c r="ANJ88"/>
      <c r="ANK88"/>
      <c r="ANL88"/>
      <c r="ANM88"/>
      <c r="ANN88"/>
      <c r="ANO88"/>
      <c r="ANP88"/>
    </row>
    <row r="89" spans="1:1056" s="7" customFormat="1" ht="226.75" customHeight="1" x14ac:dyDescent="0.5">
      <c r="A89" s="14">
        <v>57</v>
      </c>
      <c r="B89" s="11" t="s">
        <v>71</v>
      </c>
      <c r="C89" s="9"/>
      <c r="D89" s="9" t="s">
        <v>3</v>
      </c>
      <c r="E89" s="9" t="s">
        <v>2</v>
      </c>
      <c r="F89" s="9" t="s">
        <v>103</v>
      </c>
      <c r="G89" s="9"/>
      <c r="H89" s="8" t="s">
        <v>385</v>
      </c>
      <c r="I89" s="49" t="s">
        <v>158</v>
      </c>
      <c r="J89" s="48" t="s">
        <v>131</v>
      </c>
      <c r="K89" s="48" t="s">
        <v>131</v>
      </c>
      <c r="L89" s="48" t="s">
        <v>131</v>
      </c>
      <c r="M89" s="15">
        <v>5</v>
      </c>
      <c r="N89" s="8" t="s">
        <v>182</v>
      </c>
      <c r="O89" s="10" t="s">
        <v>462</v>
      </c>
      <c r="P89" s="9" t="str">
        <f>Q8</f>
        <v>20.02.2027</v>
      </c>
      <c r="Q89" s="8" t="s">
        <v>466</v>
      </c>
      <c r="R89" s="8" t="s">
        <v>156</v>
      </c>
      <c r="S89" s="44" t="s">
        <v>513</v>
      </c>
      <c r="T89" s="44" t="s">
        <v>514</v>
      </c>
      <c r="U89" s="59" t="str">
        <f t="shared" si="5"/>
        <v>SP</v>
      </c>
      <c r="V89" s="5" t="s">
        <v>512</v>
      </c>
      <c r="W89">
        <f>M89</f>
        <v>5</v>
      </c>
      <c r="X89" s="7">
        <f>W9-W89</f>
        <v>27</v>
      </c>
      <c r="Y89" s="155">
        <f t="shared" si="6"/>
        <v>32</v>
      </c>
      <c r="Z89"/>
      <c r="AA89"/>
      <c r="AB89"/>
      <c r="AC89"/>
      <c r="AD89"/>
      <c r="AE89"/>
      <c r="AF89"/>
      <c r="AG89"/>
      <c r="AH89"/>
      <c r="AI89"/>
      <c r="AJ89"/>
      <c r="AK89"/>
      <c r="AL89"/>
      <c r="AM89"/>
      <c r="AN89"/>
      <c r="AO89"/>
      <c r="AP89"/>
      <c r="AQ89"/>
      <c r="AR89"/>
      <c r="AS89"/>
      <c r="AT89"/>
      <c r="AU89"/>
      <c r="AV89"/>
      <c r="AW89"/>
      <c r="AX89"/>
      <c r="AY89"/>
      <c r="AZ89"/>
      <c r="BA89"/>
      <c r="BB89"/>
      <c r="BC89"/>
      <c r="BD89"/>
      <c r="BE89"/>
      <c r="BF89"/>
      <c r="BG89"/>
      <c r="BH89"/>
      <c r="BI89"/>
      <c r="BJ89"/>
      <c r="BK89"/>
      <c r="BL89"/>
      <c r="BM89"/>
      <c r="BN89"/>
      <c r="BO89"/>
      <c r="BP89"/>
      <c r="BQ89"/>
      <c r="BR89"/>
      <c r="BS89"/>
      <c r="BT89"/>
      <c r="BU89"/>
      <c r="BV89"/>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c r="DK89"/>
      <c r="DL89"/>
      <c r="DM89"/>
      <c r="DN89"/>
      <c r="DO89"/>
      <c r="DP89"/>
      <c r="DQ89"/>
      <c r="DR89"/>
      <c r="DS89"/>
      <c r="DT89"/>
      <c r="DU89"/>
      <c r="DV89"/>
      <c r="DW89"/>
      <c r="DX89"/>
      <c r="DY89"/>
      <c r="DZ89"/>
      <c r="EA89"/>
      <c r="EB89"/>
      <c r="EC89"/>
      <c r="ED89"/>
      <c r="EE89"/>
      <c r="EF89"/>
      <c r="EG89"/>
      <c r="EH89"/>
      <c r="EI89"/>
      <c r="EJ89"/>
      <c r="EK89"/>
      <c r="EL89"/>
      <c r="EM89"/>
      <c r="EN89"/>
      <c r="EO89"/>
      <c r="EP89"/>
      <c r="EQ89"/>
      <c r="ER89"/>
      <c r="ES89"/>
      <c r="ET89"/>
      <c r="EU89"/>
      <c r="EV89"/>
      <c r="EW89"/>
      <c r="EX89"/>
      <c r="EY89"/>
      <c r="EZ89"/>
      <c r="FA89"/>
      <c r="FB89"/>
      <c r="FC89"/>
      <c r="FD89"/>
      <c r="FE89"/>
      <c r="FF89"/>
      <c r="FG89"/>
      <c r="FH89"/>
      <c r="FI89"/>
      <c r="FJ89"/>
      <c r="FK89"/>
      <c r="FL89"/>
      <c r="FM89"/>
      <c r="FN89"/>
      <c r="FO89"/>
      <c r="FP89"/>
      <c r="FQ89"/>
      <c r="FR89"/>
      <c r="FS89"/>
      <c r="FT89"/>
      <c r="FU89"/>
      <c r="FV89"/>
      <c r="FW89"/>
      <c r="FX89"/>
      <c r="FY89"/>
      <c r="FZ89"/>
      <c r="GA89"/>
      <c r="GB89"/>
      <c r="GC89"/>
      <c r="GD89"/>
      <c r="GE89"/>
      <c r="GF89"/>
      <c r="GG89"/>
      <c r="GH89"/>
      <c r="GI89"/>
      <c r="GJ89"/>
      <c r="GK89"/>
      <c r="GL89"/>
      <c r="GM89"/>
      <c r="GN89"/>
      <c r="GO89"/>
      <c r="GP89"/>
      <c r="GQ89"/>
      <c r="GR89"/>
      <c r="GS89"/>
      <c r="GT89"/>
      <c r="GU89"/>
      <c r="GV89"/>
      <c r="GW89"/>
      <c r="GX89"/>
      <c r="GY89"/>
      <c r="GZ89"/>
      <c r="HA89"/>
      <c r="HB89"/>
      <c r="HC89"/>
      <c r="HD89"/>
      <c r="HE89"/>
      <c r="HF89"/>
      <c r="HG89"/>
      <c r="HH89"/>
      <c r="HI89"/>
      <c r="HJ89"/>
      <c r="HK89"/>
      <c r="HL89"/>
      <c r="HM89"/>
      <c r="HN89"/>
      <c r="HO89"/>
      <c r="HP89"/>
      <c r="HQ89"/>
      <c r="HR89"/>
      <c r="HS89"/>
      <c r="HT89"/>
      <c r="HU89"/>
      <c r="HV89"/>
      <c r="HW89"/>
      <c r="HX89"/>
      <c r="HY89"/>
      <c r="HZ89"/>
      <c r="IA89"/>
      <c r="IB89"/>
      <c r="IC89"/>
      <c r="ID89"/>
      <c r="IE89"/>
      <c r="IF89"/>
      <c r="IG89"/>
      <c r="IH89"/>
      <c r="II89"/>
      <c r="IJ89"/>
      <c r="IK89"/>
      <c r="IL89"/>
      <c r="IM89"/>
      <c r="IN89"/>
      <c r="IO89"/>
      <c r="IP89"/>
      <c r="IQ89"/>
      <c r="IR89"/>
      <c r="IS89"/>
      <c r="IT89"/>
      <c r="IU89"/>
      <c r="IV89"/>
      <c r="IW89"/>
      <c r="IX89"/>
      <c r="IY89"/>
      <c r="IZ89"/>
      <c r="JA89"/>
      <c r="JB89"/>
      <c r="JC89"/>
      <c r="JD89"/>
      <c r="JE89"/>
      <c r="JF89"/>
      <c r="JG89"/>
      <c r="JH89"/>
      <c r="JI89"/>
      <c r="JJ89"/>
      <c r="JK89"/>
      <c r="JL89"/>
      <c r="JM89"/>
      <c r="JN89"/>
      <c r="JO89"/>
      <c r="JP89"/>
      <c r="JQ89"/>
      <c r="JR89"/>
      <c r="JS89"/>
      <c r="JT89"/>
      <c r="JU89"/>
      <c r="JV89"/>
      <c r="JW89"/>
      <c r="JX89"/>
      <c r="JY89"/>
      <c r="JZ89"/>
      <c r="KA89"/>
      <c r="KB89"/>
      <c r="KC89"/>
      <c r="KD89"/>
      <c r="KE89"/>
      <c r="KF89"/>
      <c r="KG89"/>
      <c r="KH89"/>
      <c r="KI89"/>
      <c r="KJ89"/>
      <c r="KK89"/>
      <c r="KL89"/>
      <c r="KM89"/>
      <c r="KN89"/>
      <c r="KO89"/>
      <c r="KP89"/>
      <c r="KQ89"/>
      <c r="KR89"/>
      <c r="KS89"/>
      <c r="KT89"/>
      <c r="KU89"/>
      <c r="KV89"/>
      <c r="KW89"/>
      <c r="KX89"/>
      <c r="KY89"/>
      <c r="KZ89"/>
      <c r="LA89"/>
      <c r="LB89"/>
      <c r="LC89"/>
      <c r="LD89"/>
      <c r="LE89"/>
      <c r="LF89"/>
      <c r="LG89"/>
      <c r="LH89"/>
      <c r="LI89"/>
      <c r="LJ89"/>
      <c r="LK89"/>
      <c r="LL89"/>
      <c r="LM89"/>
      <c r="LN89"/>
      <c r="LO89"/>
      <c r="LP89"/>
      <c r="LQ89"/>
      <c r="LR89"/>
      <c r="LS89"/>
      <c r="LT89"/>
      <c r="LU89"/>
      <c r="LV89"/>
      <c r="LW89"/>
      <c r="LX89"/>
      <c r="LY89"/>
      <c r="LZ89"/>
      <c r="MA89"/>
      <c r="MB89"/>
      <c r="MC89"/>
      <c r="MD89"/>
      <c r="ME89"/>
      <c r="MF89"/>
      <c r="MG89"/>
      <c r="MH89"/>
      <c r="MI89"/>
      <c r="MJ89"/>
      <c r="MK89"/>
      <c r="ML89"/>
      <c r="MM89"/>
      <c r="MN89"/>
      <c r="MO89"/>
      <c r="MP89"/>
      <c r="MQ89"/>
      <c r="MR89"/>
      <c r="MS89"/>
      <c r="MT89"/>
      <c r="MU89"/>
      <c r="MV89"/>
      <c r="MW89"/>
      <c r="MX89"/>
      <c r="MY89"/>
      <c r="MZ89"/>
      <c r="NA89"/>
      <c r="NB89"/>
      <c r="NC89"/>
      <c r="ND89"/>
      <c r="NE89"/>
      <c r="NF89"/>
      <c r="NG89"/>
      <c r="NH89"/>
      <c r="NI89"/>
      <c r="NJ89"/>
      <c r="NK89"/>
      <c r="NL89"/>
      <c r="NM89"/>
      <c r="NN89"/>
      <c r="NO89"/>
      <c r="NP89"/>
      <c r="NQ89"/>
      <c r="NR89"/>
      <c r="NS89"/>
      <c r="NT89"/>
      <c r="NU89"/>
      <c r="NV89"/>
      <c r="NW89"/>
      <c r="NX89"/>
      <c r="NY89"/>
      <c r="NZ89"/>
      <c r="OA89"/>
      <c r="OB89"/>
      <c r="OC89"/>
      <c r="OD89"/>
      <c r="OE89"/>
      <c r="OF89"/>
      <c r="OG89"/>
      <c r="OH89"/>
      <c r="OI89"/>
      <c r="OJ89"/>
      <c r="OK89"/>
      <c r="OL89"/>
      <c r="OM89"/>
      <c r="ON89"/>
      <c r="OO89"/>
      <c r="OP89"/>
      <c r="OQ89"/>
      <c r="OR89"/>
      <c r="OS89"/>
      <c r="OT89"/>
      <c r="OU89"/>
      <c r="OV89"/>
      <c r="OW89"/>
      <c r="OX89"/>
      <c r="OY89"/>
      <c r="OZ89"/>
      <c r="PA89"/>
      <c r="PB89"/>
      <c r="PC89"/>
      <c r="PD89"/>
      <c r="PE89"/>
      <c r="PF89"/>
      <c r="PG89"/>
      <c r="PH89"/>
      <c r="PI89"/>
      <c r="PJ89"/>
      <c r="PK89"/>
      <c r="PL89"/>
      <c r="PM89"/>
      <c r="PN89"/>
      <c r="PO89"/>
      <c r="PP89"/>
      <c r="PQ89"/>
      <c r="PR89"/>
      <c r="PS89"/>
      <c r="PT89"/>
      <c r="PU89"/>
      <c r="PV89"/>
      <c r="PW89"/>
      <c r="PX89"/>
      <c r="PY89"/>
      <c r="PZ89"/>
      <c r="QA89"/>
      <c r="QB89"/>
      <c r="QC89"/>
      <c r="QD89"/>
      <c r="QE89"/>
      <c r="QF89"/>
      <c r="QG89"/>
      <c r="QH89"/>
      <c r="QI89"/>
      <c r="QJ89"/>
      <c r="QK89"/>
      <c r="QL89"/>
      <c r="QM89"/>
      <c r="QN89"/>
      <c r="QO89"/>
      <c r="QP89"/>
      <c r="QQ89"/>
      <c r="QR89"/>
      <c r="QS89"/>
      <c r="QT89"/>
      <c r="QU89"/>
      <c r="QV89"/>
      <c r="QW89"/>
      <c r="QX89"/>
      <c r="QY89"/>
      <c r="QZ89"/>
      <c r="RA89"/>
      <c r="RB89"/>
      <c r="RC89"/>
      <c r="RD89"/>
      <c r="RE89"/>
      <c r="RF89"/>
      <c r="RG89"/>
      <c r="RH89"/>
      <c r="RI89"/>
      <c r="RJ89"/>
      <c r="RK89"/>
      <c r="RL89"/>
      <c r="RM89"/>
      <c r="RN89"/>
      <c r="RO89"/>
      <c r="RP89"/>
      <c r="RQ89"/>
      <c r="RR89"/>
      <c r="RS89"/>
      <c r="RT89"/>
      <c r="RU89"/>
      <c r="RV89"/>
      <c r="RW89"/>
      <c r="RX89"/>
      <c r="RY89"/>
      <c r="RZ89"/>
      <c r="SA89"/>
      <c r="SB89"/>
      <c r="SC89"/>
      <c r="SD89"/>
      <c r="SE89"/>
      <c r="SF89"/>
      <c r="SG89"/>
      <c r="SH89"/>
      <c r="SI89"/>
      <c r="SJ89"/>
      <c r="SK89"/>
      <c r="SL89"/>
      <c r="SM89"/>
      <c r="SN89"/>
      <c r="SO89"/>
      <c r="SP89"/>
      <c r="SQ89"/>
      <c r="SR89"/>
      <c r="SS89"/>
      <c r="ST89"/>
      <c r="SU89"/>
      <c r="SV89"/>
      <c r="SW89"/>
      <c r="SX89"/>
      <c r="SY89"/>
      <c r="SZ89"/>
      <c r="TA89"/>
      <c r="TB89"/>
      <c r="TC89"/>
      <c r="TD89"/>
      <c r="TE89"/>
      <c r="TF89"/>
      <c r="TG89"/>
      <c r="TH89"/>
      <c r="TI89"/>
      <c r="TJ89"/>
      <c r="TK89"/>
      <c r="TL89"/>
      <c r="TM89"/>
      <c r="TN89"/>
      <c r="TO89"/>
      <c r="TP89"/>
      <c r="TQ89"/>
      <c r="TR89"/>
      <c r="TS89"/>
      <c r="TT89"/>
      <c r="TU89"/>
      <c r="TV89"/>
      <c r="TW89"/>
      <c r="TX89"/>
      <c r="TY89"/>
      <c r="TZ89"/>
      <c r="UA89"/>
      <c r="UB89"/>
      <c r="UC89"/>
      <c r="UD89"/>
      <c r="UE89"/>
      <c r="UF89"/>
      <c r="UG89"/>
      <c r="UH89"/>
      <c r="UI89"/>
      <c r="UJ89"/>
      <c r="UK89"/>
      <c r="UL89"/>
      <c r="UM89"/>
      <c r="UN89"/>
      <c r="UO89"/>
      <c r="UP89"/>
      <c r="UQ89"/>
      <c r="UR89"/>
      <c r="US89"/>
      <c r="UT89"/>
      <c r="UU89"/>
      <c r="UV89"/>
      <c r="UW89"/>
      <c r="UX89"/>
      <c r="UY89"/>
      <c r="UZ89"/>
      <c r="VA89"/>
      <c r="VB89"/>
      <c r="VC89"/>
      <c r="VD89"/>
      <c r="VE89"/>
      <c r="VF89"/>
      <c r="VG89"/>
      <c r="VH89"/>
      <c r="VI89"/>
      <c r="VJ89"/>
      <c r="VK89"/>
      <c r="VL89"/>
      <c r="VM89"/>
      <c r="VN89"/>
      <c r="VO89"/>
      <c r="VP89"/>
      <c r="VQ89"/>
      <c r="VR89"/>
      <c r="VS89"/>
      <c r="VT89"/>
      <c r="VU89"/>
      <c r="VV89"/>
      <c r="VW89"/>
      <c r="VX89"/>
      <c r="VY89"/>
      <c r="VZ89"/>
      <c r="WA89"/>
      <c r="WB89"/>
      <c r="WC89"/>
      <c r="WD89"/>
      <c r="WE89"/>
      <c r="WF89"/>
      <c r="WG89"/>
      <c r="WH89"/>
      <c r="WI89"/>
      <c r="WJ89"/>
      <c r="WK89"/>
      <c r="WL89"/>
      <c r="WM89"/>
      <c r="WN89"/>
      <c r="WO89"/>
      <c r="WP89"/>
      <c r="WQ89"/>
      <c r="WR89"/>
      <c r="WS89"/>
      <c r="WT89"/>
      <c r="WU89"/>
      <c r="WV89"/>
      <c r="WW89"/>
      <c r="WX89"/>
      <c r="WY89"/>
      <c r="WZ89"/>
      <c r="XA89"/>
      <c r="XB89"/>
      <c r="XC89"/>
      <c r="XD89"/>
      <c r="XE89"/>
      <c r="XF89"/>
      <c r="XG89"/>
      <c r="XH89"/>
      <c r="XI89"/>
      <c r="XJ89"/>
      <c r="XK89"/>
      <c r="XL89"/>
      <c r="XM89"/>
      <c r="XN89"/>
      <c r="XO89"/>
      <c r="XP89"/>
      <c r="XQ89"/>
      <c r="XR89"/>
      <c r="XS89"/>
      <c r="XT89"/>
      <c r="XU89"/>
      <c r="XV89"/>
      <c r="XW89"/>
      <c r="XX89"/>
      <c r="XY89"/>
      <c r="XZ89"/>
      <c r="YA89"/>
      <c r="YB89"/>
      <c r="YC89"/>
      <c r="YD89"/>
      <c r="YE89"/>
      <c r="YF89"/>
      <c r="YG89"/>
      <c r="YH89"/>
      <c r="YI89"/>
      <c r="YJ89"/>
      <c r="YK89"/>
      <c r="YL89"/>
      <c r="YM89"/>
      <c r="YN89"/>
      <c r="YO89"/>
      <c r="YP89"/>
      <c r="YQ89"/>
      <c r="YR89"/>
      <c r="YS89"/>
      <c r="YT89"/>
      <c r="YU89"/>
      <c r="YV89"/>
      <c r="YW89"/>
      <c r="YX89"/>
      <c r="YY89"/>
      <c r="YZ89"/>
      <c r="ZA89"/>
      <c r="ZB89"/>
      <c r="ZC89"/>
      <c r="ZD89"/>
      <c r="ZE89"/>
      <c r="ZF89"/>
      <c r="ZG89"/>
      <c r="ZH89"/>
      <c r="ZI89"/>
      <c r="ZJ89"/>
      <c r="ZK89"/>
      <c r="ZL89"/>
      <c r="ZM89"/>
      <c r="ZN89"/>
      <c r="ZO89"/>
      <c r="ZP89"/>
      <c r="ZQ89"/>
      <c r="ZR89"/>
      <c r="ZS89"/>
      <c r="ZT89"/>
      <c r="ZU89"/>
      <c r="ZV89"/>
      <c r="ZW89"/>
      <c r="ZX89"/>
      <c r="ZY89"/>
      <c r="ZZ89"/>
      <c r="AAA89"/>
      <c r="AAB89"/>
      <c r="AAC89"/>
      <c r="AAD89"/>
      <c r="AAE89"/>
      <c r="AAF89"/>
      <c r="AAG89"/>
      <c r="AAH89"/>
      <c r="AAI89"/>
      <c r="AAJ89"/>
      <c r="AAK89"/>
      <c r="AAL89"/>
      <c r="AAM89"/>
      <c r="AAN89"/>
      <c r="AAO89"/>
      <c r="AAP89"/>
      <c r="AAQ89"/>
      <c r="AAR89"/>
      <c r="AAS89"/>
      <c r="AAT89"/>
      <c r="AAU89"/>
      <c r="AAV89"/>
      <c r="AAW89"/>
      <c r="AAX89"/>
      <c r="AAY89"/>
      <c r="AAZ89"/>
      <c r="ABA89"/>
      <c r="ABB89"/>
      <c r="ABC89"/>
      <c r="ABD89"/>
      <c r="ABE89"/>
      <c r="ABF89"/>
      <c r="ABG89"/>
      <c r="ABH89"/>
      <c r="ABI89"/>
      <c r="ABJ89"/>
      <c r="ABK89"/>
      <c r="ABL89"/>
      <c r="ABM89"/>
      <c r="ABN89"/>
      <c r="ABO89"/>
      <c r="ABP89"/>
      <c r="ABQ89"/>
      <c r="ABR89"/>
      <c r="ABS89"/>
      <c r="ABT89"/>
      <c r="ABU89"/>
      <c r="ABV89"/>
      <c r="ABW89"/>
      <c r="ABX89"/>
      <c r="ABY89"/>
      <c r="ABZ89"/>
      <c r="ACA89"/>
      <c r="ACB89"/>
      <c r="ACC89"/>
      <c r="ACD89"/>
      <c r="ACE89"/>
      <c r="ACF89"/>
      <c r="ACG89"/>
      <c r="ACH89"/>
      <c r="ACI89"/>
      <c r="ACJ89"/>
      <c r="ACK89"/>
      <c r="ACL89"/>
      <c r="ACM89"/>
      <c r="ACN89"/>
      <c r="ACO89"/>
      <c r="ACP89"/>
      <c r="ACQ89"/>
      <c r="ACR89"/>
      <c r="ACS89"/>
      <c r="ACT89"/>
      <c r="ACU89"/>
      <c r="ACV89"/>
      <c r="ACW89"/>
      <c r="ACX89"/>
      <c r="ACY89"/>
      <c r="ACZ89"/>
      <c r="ADA89"/>
      <c r="ADB89"/>
      <c r="ADC89"/>
      <c r="ADD89"/>
      <c r="ADE89"/>
      <c r="ADF89"/>
      <c r="ADG89"/>
      <c r="ADH89"/>
      <c r="ADI89"/>
      <c r="ADJ89"/>
      <c r="ADK89"/>
      <c r="ADL89"/>
      <c r="ADM89"/>
      <c r="ADN89"/>
      <c r="ADO89"/>
      <c r="ADP89"/>
      <c r="ADQ89"/>
      <c r="ADR89"/>
      <c r="ADS89"/>
      <c r="ADT89"/>
      <c r="ADU89"/>
      <c r="ADV89"/>
      <c r="ADW89"/>
      <c r="ADX89"/>
      <c r="ADY89"/>
      <c r="ADZ89"/>
      <c r="AEA89"/>
      <c r="AEB89"/>
      <c r="AEC89"/>
      <c r="AED89"/>
      <c r="AEE89"/>
      <c r="AEF89"/>
      <c r="AEG89"/>
      <c r="AEH89"/>
      <c r="AEI89"/>
      <c r="AEJ89"/>
      <c r="AEK89"/>
      <c r="AEL89"/>
      <c r="AEM89"/>
      <c r="AEN89"/>
      <c r="AEO89"/>
      <c r="AEP89"/>
      <c r="AEQ89"/>
      <c r="AER89"/>
      <c r="AES89"/>
      <c r="AET89"/>
      <c r="AEU89"/>
      <c r="AEV89"/>
      <c r="AEW89"/>
      <c r="AEX89"/>
      <c r="AEY89"/>
      <c r="AEZ89"/>
      <c r="AFA89"/>
      <c r="AFB89"/>
      <c r="AFC89"/>
      <c r="AFD89"/>
      <c r="AFE89"/>
      <c r="AFF89"/>
      <c r="AFG89"/>
      <c r="AFH89"/>
      <c r="AFI89"/>
      <c r="AFJ89"/>
      <c r="AFK89"/>
      <c r="AFL89"/>
      <c r="AFM89"/>
      <c r="AFN89"/>
      <c r="AFO89"/>
      <c r="AFP89"/>
      <c r="AFQ89"/>
      <c r="AFR89"/>
      <c r="AFS89"/>
      <c r="AFT89"/>
      <c r="AFU89"/>
      <c r="AFV89"/>
      <c r="AFW89"/>
      <c r="AFX89"/>
      <c r="AFY89"/>
      <c r="AFZ89"/>
      <c r="AGA89"/>
      <c r="AGB89"/>
      <c r="AGC89"/>
      <c r="AGD89"/>
      <c r="AGE89"/>
      <c r="AGF89"/>
      <c r="AGG89"/>
      <c r="AGH89"/>
      <c r="AGI89"/>
      <c r="AGJ89"/>
      <c r="AGK89"/>
      <c r="AGL89"/>
      <c r="AGM89"/>
      <c r="AGN89"/>
      <c r="AGO89"/>
      <c r="AGP89"/>
      <c r="AGQ89"/>
      <c r="AGR89"/>
      <c r="AGS89"/>
      <c r="AGT89"/>
      <c r="AGU89"/>
      <c r="AGV89"/>
      <c r="AGW89"/>
      <c r="AGX89"/>
      <c r="AGY89"/>
      <c r="AGZ89"/>
      <c r="AHA89"/>
      <c r="AHB89"/>
      <c r="AHC89"/>
      <c r="AHD89"/>
      <c r="AHE89"/>
      <c r="AHF89"/>
      <c r="AHG89"/>
      <c r="AHH89"/>
      <c r="AHI89"/>
      <c r="AHJ89"/>
      <c r="AHK89"/>
      <c r="AHL89"/>
      <c r="AHM89"/>
      <c r="AHN89"/>
      <c r="AHO89"/>
      <c r="AHP89"/>
      <c r="AHQ89"/>
      <c r="AHR89"/>
      <c r="AHS89"/>
      <c r="AHT89"/>
      <c r="AHU89"/>
      <c r="AHV89"/>
      <c r="AHW89"/>
      <c r="AHX89"/>
      <c r="AHY89"/>
      <c r="AHZ89"/>
      <c r="AIA89"/>
      <c r="AIB89"/>
      <c r="AIC89"/>
      <c r="AID89"/>
      <c r="AIE89"/>
      <c r="AIF89"/>
      <c r="AIG89"/>
      <c r="AIH89"/>
      <c r="AII89"/>
      <c r="AIJ89"/>
      <c r="AIK89"/>
      <c r="AIL89"/>
      <c r="AIM89"/>
      <c r="AIN89"/>
      <c r="AIO89"/>
      <c r="AIP89"/>
      <c r="AIQ89"/>
      <c r="AIR89"/>
      <c r="AIS89"/>
      <c r="AIT89"/>
      <c r="AIU89"/>
      <c r="AIV89"/>
      <c r="AIW89"/>
      <c r="AIX89"/>
      <c r="AIY89"/>
      <c r="AIZ89"/>
      <c r="AJA89"/>
      <c r="AJB89"/>
      <c r="AJC89"/>
      <c r="AJD89"/>
      <c r="AJE89"/>
      <c r="AJF89"/>
      <c r="AJG89"/>
      <c r="AJH89"/>
      <c r="AJI89"/>
      <c r="AJJ89"/>
      <c r="AJK89"/>
      <c r="AJL89"/>
      <c r="AJM89"/>
      <c r="AJN89"/>
      <c r="AJO89"/>
      <c r="AJP89"/>
      <c r="AJQ89"/>
      <c r="AJR89"/>
      <c r="AJS89"/>
      <c r="AJT89"/>
      <c r="AJU89"/>
      <c r="AJV89"/>
      <c r="AJW89"/>
      <c r="AJX89"/>
      <c r="AJY89"/>
      <c r="AJZ89"/>
      <c r="AKA89"/>
      <c r="AKB89"/>
      <c r="AKC89"/>
      <c r="AKD89"/>
      <c r="AKE89"/>
      <c r="AKF89"/>
      <c r="AKG89"/>
      <c r="AKH89"/>
      <c r="AKI89"/>
      <c r="AKJ89"/>
      <c r="AKK89"/>
      <c r="AKL89"/>
      <c r="AKM89"/>
      <c r="AKN89"/>
      <c r="AKO89"/>
      <c r="AKP89"/>
      <c r="AKQ89"/>
      <c r="AKR89"/>
      <c r="AKS89"/>
      <c r="AKT89"/>
      <c r="AKU89"/>
      <c r="AKV89"/>
      <c r="AKW89"/>
      <c r="AKX89"/>
      <c r="AKY89"/>
      <c r="AKZ89"/>
      <c r="ALA89"/>
      <c r="ALB89"/>
      <c r="ALC89"/>
      <c r="ALD89"/>
      <c r="ALE89"/>
      <c r="ALF89"/>
      <c r="ALG89"/>
      <c r="ALH89"/>
      <c r="ALI89"/>
      <c r="ALJ89"/>
      <c r="ALK89"/>
      <c r="ALL89"/>
      <c r="ALM89"/>
      <c r="ALN89"/>
      <c r="ALO89"/>
      <c r="ALP89"/>
      <c r="ALQ89"/>
      <c r="ALR89"/>
      <c r="ALS89"/>
      <c r="ALT89"/>
      <c r="ALU89"/>
      <c r="ALV89"/>
      <c r="ALW89"/>
      <c r="ALX89"/>
      <c r="ALY89"/>
      <c r="ALZ89"/>
      <c r="AMA89"/>
      <c r="AMB89"/>
      <c r="AMC89"/>
      <c r="AMD89"/>
      <c r="AME89"/>
      <c r="AMF89"/>
      <c r="AMG89"/>
      <c r="AMH89"/>
      <c r="AMI89"/>
      <c r="AMJ89"/>
      <c r="AMK89"/>
      <c r="AML89"/>
      <c r="AMM89"/>
      <c r="AMN89"/>
      <c r="AMO89"/>
      <c r="AMP89"/>
      <c r="AMQ89"/>
      <c r="AMR89"/>
      <c r="AMS89"/>
      <c r="AMT89"/>
      <c r="AMU89"/>
      <c r="AMV89"/>
      <c r="AMW89"/>
      <c r="AMX89"/>
      <c r="AMY89"/>
      <c r="AMZ89"/>
      <c r="ANA89"/>
      <c r="ANB89"/>
      <c r="ANC89"/>
      <c r="AND89"/>
      <c r="ANE89"/>
      <c r="ANF89"/>
      <c r="ANG89"/>
      <c r="ANH89"/>
      <c r="ANI89"/>
      <c r="ANJ89"/>
      <c r="ANK89"/>
      <c r="ANL89"/>
      <c r="ANM89"/>
      <c r="ANN89"/>
      <c r="ANO89"/>
      <c r="ANP89"/>
    </row>
    <row r="90" spans="1:1056" s="7" customFormat="1" ht="66" customHeight="1" x14ac:dyDescent="0.5">
      <c r="A90" s="14">
        <v>57</v>
      </c>
      <c r="B90" s="110" t="s">
        <v>464</v>
      </c>
      <c r="C90" s="9"/>
      <c r="D90" s="9"/>
      <c r="E90" s="9"/>
      <c r="F90" s="9"/>
      <c r="G90" s="9"/>
      <c r="H90" s="8" t="s">
        <v>465</v>
      </c>
      <c r="I90" s="49"/>
      <c r="J90" s="48" t="s">
        <v>131</v>
      </c>
      <c r="K90" s="48" t="s">
        <v>131</v>
      </c>
      <c r="L90" s="48" t="s">
        <v>131</v>
      </c>
      <c r="M90" s="15"/>
      <c r="N90" s="8" t="s">
        <v>182</v>
      </c>
      <c r="O90" s="10" t="s">
        <v>51</v>
      </c>
      <c r="P90" s="9" t="str">
        <f>Q8</f>
        <v>20.02.2027</v>
      </c>
      <c r="Q90" s="8" t="s">
        <v>278</v>
      </c>
      <c r="R90" s="8" t="s">
        <v>156</v>
      </c>
      <c r="S90" s="44" t="s">
        <v>515</v>
      </c>
      <c r="T90" s="44" t="s">
        <v>516</v>
      </c>
      <c r="U90" s="59">
        <f t="shared" ref="U90" si="11">I90</f>
        <v>0</v>
      </c>
      <c r="V90" s="150" t="s">
        <v>517</v>
      </c>
      <c r="W90" s="150">
        <v>30</v>
      </c>
      <c r="X90" s="150">
        <f>W9-W90</f>
        <v>2</v>
      </c>
      <c r="Y90" s="155">
        <f t="shared" si="6"/>
        <v>32</v>
      </c>
      <c r="Z90"/>
      <c r="AA90"/>
      <c r="AB90"/>
      <c r="AC90"/>
      <c r="AD90"/>
      <c r="AE90"/>
      <c r="AF90"/>
      <c r="AG90"/>
      <c r="AH90"/>
      <c r="AI90"/>
      <c r="AJ90"/>
      <c r="AK90"/>
      <c r="AL90"/>
      <c r="AM90"/>
      <c r="AN90"/>
      <c r="AO90"/>
      <c r="AP90"/>
      <c r="AQ90"/>
      <c r="AR90"/>
      <c r="AS90"/>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c r="DK90"/>
      <c r="DL90"/>
      <c r="DM90"/>
      <c r="DN90"/>
      <c r="DO90"/>
      <c r="DP90"/>
      <c r="DQ90"/>
      <c r="DR90"/>
      <c r="DS90"/>
      <c r="DT90"/>
      <c r="DU90"/>
      <c r="DV90"/>
      <c r="DW90"/>
      <c r="DX90"/>
      <c r="DY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c r="GK90"/>
      <c r="GL90"/>
      <c r="GM90"/>
      <c r="GN90"/>
      <c r="GO90"/>
      <c r="GP90"/>
      <c r="GQ90"/>
      <c r="GR90"/>
      <c r="GS90"/>
      <c r="GT90"/>
      <c r="GU90"/>
      <c r="GV90"/>
      <c r="GW90"/>
      <c r="GX90"/>
      <c r="GY90"/>
      <c r="GZ90"/>
      <c r="HA90"/>
      <c r="HB90"/>
      <c r="HC90"/>
      <c r="HD90"/>
      <c r="HE90"/>
      <c r="HF90"/>
      <c r="HG90"/>
      <c r="HH90"/>
      <c r="HI90"/>
      <c r="HJ90"/>
      <c r="HK90"/>
      <c r="HL90"/>
      <c r="HM90"/>
      <c r="HN90"/>
      <c r="HO90"/>
      <c r="HP90"/>
      <c r="HQ90"/>
      <c r="HR90"/>
      <c r="HS90"/>
      <c r="HT90"/>
      <c r="HU90"/>
      <c r="HV90"/>
      <c r="HW90"/>
      <c r="HX90"/>
      <c r="HY90"/>
      <c r="HZ90"/>
      <c r="IA90"/>
      <c r="IB90"/>
      <c r="IC90"/>
      <c r="ID90"/>
      <c r="IE90"/>
      <c r="IF90"/>
      <c r="IG90"/>
      <c r="IH90"/>
      <c r="II90"/>
      <c r="IJ90"/>
      <c r="IK90"/>
      <c r="IL90"/>
      <c r="IM90"/>
      <c r="IN90"/>
      <c r="IO90"/>
      <c r="IP90"/>
      <c r="IQ90"/>
      <c r="IR90"/>
      <c r="IS90"/>
      <c r="IT90"/>
      <c r="IU90"/>
      <c r="IV90"/>
      <c r="IW90"/>
      <c r="IX90"/>
      <c r="IY90"/>
      <c r="IZ90"/>
      <c r="JA90"/>
      <c r="JB90"/>
      <c r="JC90"/>
      <c r="JD90"/>
      <c r="JE90"/>
      <c r="JF90"/>
      <c r="JG90"/>
      <c r="JH90"/>
      <c r="JI90"/>
      <c r="JJ90"/>
      <c r="JK90"/>
      <c r="JL90"/>
      <c r="JM90"/>
      <c r="JN90"/>
      <c r="JO90"/>
      <c r="JP90"/>
      <c r="JQ90"/>
      <c r="JR90"/>
      <c r="JS90"/>
      <c r="JT90"/>
      <c r="JU90"/>
      <c r="JV90"/>
      <c r="JW90"/>
      <c r="JX90"/>
      <c r="JY90"/>
      <c r="JZ90"/>
      <c r="KA90"/>
      <c r="KB90"/>
      <c r="KC90"/>
      <c r="KD90"/>
      <c r="KE90"/>
      <c r="KF90"/>
      <c r="KG90"/>
      <c r="KH90"/>
      <c r="KI90"/>
      <c r="KJ90"/>
      <c r="KK90"/>
      <c r="KL90"/>
      <c r="KM90"/>
      <c r="KN90"/>
      <c r="KO90"/>
      <c r="KP90"/>
      <c r="KQ90"/>
      <c r="KR90"/>
      <c r="KS90"/>
      <c r="KT90"/>
      <c r="KU90"/>
      <c r="KV90"/>
      <c r="KW90"/>
      <c r="KX90"/>
      <c r="KY90"/>
      <c r="KZ90"/>
      <c r="LA90"/>
      <c r="LB90"/>
      <c r="LC90"/>
      <c r="LD90"/>
      <c r="LE90"/>
      <c r="LF90"/>
      <c r="LG90"/>
      <c r="LH90"/>
      <c r="LI90"/>
      <c r="LJ90"/>
      <c r="LK90"/>
      <c r="LL90"/>
      <c r="LM90"/>
      <c r="LN90"/>
      <c r="LO90"/>
      <c r="LP90"/>
      <c r="LQ90"/>
      <c r="LR90"/>
      <c r="LS90"/>
      <c r="LT90"/>
      <c r="LU90"/>
      <c r="LV90"/>
      <c r="LW90"/>
      <c r="LX90"/>
      <c r="LY90"/>
      <c r="LZ90"/>
      <c r="MA90"/>
      <c r="MB90"/>
      <c r="MC90"/>
      <c r="MD90"/>
      <c r="ME90"/>
      <c r="MF90"/>
      <c r="MG90"/>
      <c r="MH90"/>
      <c r="MI90"/>
      <c r="MJ90"/>
      <c r="MK90"/>
      <c r="ML90"/>
      <c r="MM90"/>
      <c r="MN90"/>
      <c r="MO90"/>
      <c r="MP90"/>
      <c r="MQ90"/>
      <c r="MR90"/>
      <c r="MS90"/>
      <c r="MT90"/>
      <c r="MU90"/>
      <c r="MV90"/>
      <c r="MW90"/>
      <c r="MX90"/>
      <c r="MY90"/>
      <c r="MZ90"/>
      <c r="NA90"/>
      <c r="NB90"/>
      <c r="NC90"/>
      <c r="ND90"/>
      <c r="NE90"/>
      <c r="NF90"/>
      <c r="NG90"/>
      <c r="NH90"/>
      <c r="NI90"/>
      <c r="NJ90"/>
      <c r="NK90"/>
      <c r="NL90"/>
      <c r="NM90"/>
      <c r="NN90"/>
      <c r="NO90"/>
      <c r="NP90"/>
      <c r="NQ90"/>
      <c r="NR90"/>
      <c r="NS90"/>
      <c r="NT90"/>
      <c r="NU90"/>
      <c r="NV90"/>
      <c r="NW90"/>
      <c r="NX90"/>
      <c r="NY90"/>
      <c r="NZ90"/>
      <c r="OA90"/>
      <c r="OB90"/>
      <c r="OC90"/>
      <c r="OD90"/>
      <c r="OE90"/>
      <c r="OF90"/>
      <c r="OG90"/>
      <c r="OH90"/>
      <c r="OI90"/>
      <c r="OJ90"/>
      <c r="OK90"/>
      <c r="OL90"/>
      <c r="OM90"/>
      <c r="ON90"/>
      <c r="OO90"/>
      <c r="OP90"/>
      <c r="OQ90"/>
      <c r="OR90"/>
      <c r="OS90"/>
      <c r="OT90"/>
      <c r="OU90"/>
      <c r="OV90"/>
      <c r="OW90"/>
      <c r="OX90"/>
      <c r="OY90"/>
      <c r="OZ90"/>
      <c r="PA90"/>
      <c r="PB90"/>
      <c r="PC90"/>
      <c r="PD90"/>
      <c r="PE90"/>
      <c r="PF90"/>
      <c r="PG90"/>
      <c r="PH90"/>
      <c r="PI90"/>
      <c r="PJ90"/>
      <c r="PK90"/>
      <c r="PL90"/>
      <c r="PM90"/>
      <c r="PN90"/>
      <c r="PO90"/>
      <c r="PP90"/>
      <c r="PQ90"/>
      <c r="PR90"/>
      <c r="PS90"/>
      <c r="PT90"/>
      <c r="PU90"/>
      <c r="PV90"/>
      <c r="PW90"/>
      <c r="PX90"/>
      <c r="PY90"/>
      <c r="PZ90"/>
      <c r="QA90"/>
      <c r="QB90"/>
      <c r="QC90"/>
      <c r="QD90"/>
      <c r="QE90"/>
      <c r="QF90"/>
      <c r="QG90"/>
      <c r="QH90"/>
      <c r="QI90"/>
      <c r="QJ90"/>
      <c r="QK90"/>
      <c r="QL90"/>
      <c r="QM90"/>
      <c r="QN90"/>
      <c r="QO90"/>
      <c r="QP90"/>
      <c r="QQ90"/>
      <c r="QR90"/>
      <c r="QS90"/>
      <c r="QT90"/>
      <c r="QU90"/>
      <c r="QV90"/>
      <c r="QW90"/>
      <c r="QX90"/>
      <c r="QY90"/>
      <c r="QZ90"/>
      <c r="RA90"/>
      <c r="RB90"/>
      <c r="RC90"/>
      <c r="RD90"/>
      <c r="RE90"/>
      <c r="RF90"/>
      <c r="RG90"/>
      <c r="RH90"/>
      <c r="RI90"/>
      <c r="RJ90"/>
      <c r="RK90"/>
      <c r="RL90"/>
      <c r="RM90"/>
      <c r="RN90"/>
      <c r="RO90"/>
      <c r="RP90"/>
      <c r="RQ90"/>
      <c r="RR90"/>
      <c r="RS90"/>
      <c r="RT90"/>
      <c r="RU90"/>
      <c r="RV90"/>
      <c r="RW90"/>
      <c r="RX90"/>
      <c r="RY90"/>
      <c r="RZ90"/>
      <c r="SA90"/>
      <c r="SB90"/>
      <c r="SC90"/>
      <c r="SD90"/>
      <c r="SE90"/>
      <c r="SF90"/>
      <c r="SG90"/>
      <c r="SH90"/>
      <c r="SI90"/>
      <c r="SJ90"/>
      <c r="SK90"/>
      <c r="SL90"/>
      <c r="SM90"/>
      <c r="SN90"/>
      <c r="SO90"/>
      <c r="SP90"/>
      <c r="SQ90"/>
      <c r="SR90"/>
      <c r="SS90"/>
      <c r="ST90"/>
      <c r="SU90"/>
      <c r="SV90"/>
      <c r="SW90"/>
      <c r="SX90"/>
      <c r="SY90"/>
      <c r="SZ90"/>
      <c r="TA90"/>
      <c r="TB90"/>
      <c r="TC90"/>
      <c r="TD90"/>
      <c r="TE90"/>
      <c r="TF90"/>
      <c r="TG90"/>
      <c r="TH90"/>
      <c r="TI90"/>
      <c r="TJ90"/>
      <c r="TK90"/>
      <c r="TL90"/>
      <c r="TM90"/>
      <c r="TN90"/>
      <c r="TO90"/>
      <c r="TP90"/>
      <c r="TQ90"/>
      <c r="TR90"/>
      <c r="TS90"/>
      <c r="TT90"/>
      <c r="TU90"/>
      <c r="TV90"/>
      <c r="TW90"/>
      <c r="TX90"/>
      <c r="TY90"/>
      <c r="TZ90"/>
      <c r="UA90"/>
      <c r="UB90"/>
      <c r="UC90"/>
      <c r="UD90"/>
      <c r="UE90"/>
      <c r="UF90"/>
      <c r="UG90"/>
      <c r="UH90"/>
      <c r="UI90"/>
      <c r="UJ90"/>
      <c r="UK90"/>
      <c r="UL90"/>
      <c r="UM90"/>
      <c r="UN90"/>
      <c r="UO90"/>
      <c r="UP90"/>
      <c r="UQ90"/>
      <c r="UR90"/>
      <c r="US90"/>
      <c r="UT90"/>
      <c r="UU90"/>
      <c r="UV90"/>
      <c r="UW90"/>
      <c r="UX90"/>
      <c r="UY90"/>
      <c r="UZ90"/>
      <c r="VA90"/>
      <c r="VB90"/>
      <c r="VC90"/>
      <c r="VD90"/>
      <c r="VE90"/>
      <c r="VF90"/>
      <c r="VG90"/>
      <c r="VH90"/>
      <c r="VI90"/>
      <c r="VJ90"/>
      <c r="VK90"/>
      <c r="VL90"/>
      <c r="VM90"/>
      <c r="VN90"/>
      <c r="VO90"/>
      <c r="VP90"/>
      <c r="VQ90"/>
      <c r="VR90"/>
      <c r="VS90"/>
      <c r="VT90"/>
      <c r="VU90"/>
      <c r="VV90"/>
      <c r="VW90"/>
      <c r="VX90"/>
      <c r="VY90"/>
      <c r="VZ90"/>
      <c r="WA90"/>
      <c r="WB90"/>
      <c r="WC90"/>
      <c r="WD90"/>
      <c r="WE90"/>
      <c r="WF90"/>
      <c r="WG90"/>
      <c r="WH90"/>
      <c r="WI90"/>
      <c r="WJ90"/>
      <c r="WK90"/>
      <c r="WL90"/>
      <c r="WM90"/>
      <c r="WN90"/>
      <c r="WO90"/>
      <c r="WP90"/>
      <c r="WQ90"/>
      <c r="WR90"/>
      <c r="WS90"/>
      <c r="WT90"/>
      <c r="WU90"/>
      <c r="WV90"/>
      <c r="WW90"/>
      <c r="WX90"/>
      <c r="WY90"/>
      <c r="WZ90"/>
      <c r="XA90"/>
      <c r="XB90"/>
      <c r="XC90"/>
      <c r="XD90"/>
      <c r="XE90"/>
      <c r="XF90"/>
      <c r="XG90"/>
      <c r="XH90"/>
      <c r="XI90"/>
      <c r="XJ90"/>
      <c r="XK90"/>
      <c r="XL90"/>
      <c r="XM90"/>
      <c r="XN90"/>
      <c r="XO90"/>
      <c r="XP90"/>
      <c r="XQ90"/>
      <c r="XR90"/>
      <c r="XS90"/>
      <c r="XT90"/>
      <c r="XU90"/>
      <c r="XV90"/>
      <c r="XW90"/>
      <c r="XX90"/>
      <c r="XY90"/>
      <c r="XZ90"/>
      <c r="YA90"/>
      <c r="YB90"/>
      <c r="YC90"/>
      <c r="YD90"/>
      <c r="YE90"/>
      <c r="YF90"/>
      <c r="YG90"/>
      <c r="YH90"/>
      <c r="YI90"/>
      <c r="YJ90"/>
      <c r="YK90"/>
      <c r="YL90"/>
      <c r="YM90"/>
      <c r="YN90"/>
      <c r="YO90"/>
      <c r="YP90"/>
      <c r="YQ90"/>
      <c r="YR90"/>
      <c r="YS90"/>
      <c r="YT90"/>
      <c r="YU90"/>
      <c r="YV90"/>
      <c r="YW90"/>
      <c r="YX90"/>
      <c r="YY90"/>
      <c r="YZ90"/>
      <c r="ZA90"/>
      <c r="ZB90"/>
      <c r="ZC90"/>
      <c r="ZD90"/>
      <c r="ZE90"/>
      <c r="ZF90"/>
      <c r="ZG90"/>
      <c r="ZH90"/>
      <c r="ZI90"/>
      <c r="ZJ90"/>
      <c r="ZK90"/>
      <c r="ZL90"/>
      <c r="ZM90"/>
      <c r="ZN90"/>
      <c r="ZO90"/>
      <c r="ZP90"/>
      <c r="ZQ90"/>
      <c r="ZR90"/>
      <c r="ZS90"/>
      <c r="ZT90"/>
      <c r="ZU90"/>
      <c r="ZV90"/>
      <c r="ZW90"/>
      <c r="ZX90"/>
      <c r="ZY90"/>
      <c r="ZZ90"/>
      <c r="AAA90"/>
      <c r="AAB90"/>
      <c r="AAC90"/>
      <c r="AAD90"/>
      <c r="AAE90"/>
      <c r="AAF90"/>
      <c r="AAG90"/>
      <c r="AAH90"/>
      <c r="AAI90"/>
      <c r="AAJ90"/>
      <c r="AAK90"/>
      <c r="AAL90"/>
      <c r="AAM90"/>
      <c r="AAN90"/>
      <c r="AAO90"/>
      <c r="AAP90"/>
      <c r="AAQ90"/>
      <c r="AAR90"/>
      <c r="AAS90"/>
      <c r="AAT90"/>
      <c r="AAU90"/>
      <c r="AAV90"/>
      <c r="AAW90"/>
      <c r="AAX90"/>
      <c r="AAY90"/>
      <c r="AAZ90"/>
      <c r="ABA90"/>
      <c r="ABB90"/>
      <c r="ABC90"/>
      <c r="ABD90"/>
      <c r="ABE90"/>
      <c r="ABF90"/>
      <c r="ABG90"/>
      <c r="ABH90"/>
      <c r="ABI90"/>
      <c r="ABJ90"/>
      <c r="ABK90"/>
      <c r="ABL90"/>
      <c r="ABM90"/>
      <c r="ABN90"/>
      <c r="ABO90"/>
      <c r="ABP90"/>
      <c r="ABQ90"/>
      <c r="ABR90"/>
      <c r="ABS90"/>
      <c r="ABT90"/>
      <c r="ABU90"/>
      <c r="ABV90"/>
      <c r="ABW90"/>
      <c r="ABX90"/>
      <c r="ABY90"/>
      <c r="ABZ90"/>
      <c r="ACA90"/>
      <c r="ACB90"/>
      <c r="ACC90"/>
      <c r="ACD90"/>
      <c r="ACE90"/>
      <c r="ACF90"/>
      <c r="ACG90"/>
      <c r="ACH90"/>
      <c r="ACI90"/>
      <c r="ACJ90"/>
      <c r="ACK90"/>
      <c r="ACL90"/>
      <c r="ACM90"/>
      <c r="ACN90"/>
      <c r="ACO90"/>
      <c r="ACP90"/>
      <c r="ACQ90"/>
      <c r="ACR90"/>
      <c r="ACS90"/>
      <c r="ACT90"/>
      <c r="ACU90"/>
      <c r="ACV90"/>
      <c r="ACW90"/>
      <c r="ACX90"/>
      <c r="ACY90"/>
      <c r="ACZ90"/>
      <c r="ADA90"/>
      <c r="ADB90"/>
      <c r="ADC90"/>
      <c r="ADD90"/>
      <c r="ADE90"/>
      <c r="ADF90"/>
      <c r="ADG90"/>
      <c r="ADH90"/>
      <c r="ADI90"/>
      <c r="ADJ90"/>
      <c r="ADK90"/>
      <c r="ADL90"/>
      <c r="ADM90"/>
      <c r="ADN90"/>
      <c r="ADO90"/>
      <c r="ADP90"/>
      <c r="ADQ90"/>
      <c r="ADR90"/>
      <c r="ADS90"/>
      <c r="ADT90"/>
      <c r="ADU90"/>
      <c r="ADV90"/>
      <c r="ADW90"/>
      <c r="ADX90"/>
      <c r="ADY90"/>
      <c r="ADZ90"/>
      <c r="AEA90"/>
      <c r="AEB90"/>
      <c r="AEC90"/>
      <c r="AED90"/>
      <c r="AEE90"/>
      <c r="AEF90"/>
      <c r="AEG90"/>
      <c r="AEH90"/>
      <c r="AEI90"/>
      <c r="AEJ90"/>
      <c r="AEK90"/>
      <c r="AEL90"/>
      <c r="AEM90"/>
      <c r="AEN90"/>
      <c r="AEO90"/>
      <c r="AEP90"/>
      <c r="AEQ90"/>
      <c r="AER90"/>
      <c r="AES90"/>
      <c r="AET90"/>
      <c r="AEU90"/>
      <c r="AEV90"/>
      <c r="AEW90"/>
      <c r="AEX90"/>
      <c r="AEY90"/>
      <c r="AEZ90"/>
      <c r="AFA90"/>
      <c r="AFB90"/>
      <c r="AFC90"/>
      <c r="AFD90"/>
      <c r="AFE90"/>
      <c r="AFF90"/>
      <c r="AFG90"/>
      <c r="AFH90"/>
      <c r="AFI90"/>
      <c r="AFJ90"/>
      <c r="AFK90"/>
      <c r="AFL90"/>
      <c r="AFM90"/>
      <c r="AFN90"/>
      <c r="AFO90"/>
      <c r="AFP90"/>
      <c r="AFQ90"/>
      <c r="AFR90"/>
      <c r="AFS90"/>
      <c r="AFT90"/>
      <c r="AFU90"/>
      <c r="AFV90"/>
      <c r="AFW90"/>
      <c r="AFX90"/>
      <c r="AFY90"/>
      <c r="AFZ90"/>
      <c r="AGA90"/>
      <c r="AGB90"/>
      <c r="AGC90"/>
      <c r="AGD90"/>
      <c r="AGE90"/>
      <c r="AGF90"/>
      <c r="AGG90"/>
      <c r="AGH90"/>
      <c r="AGI90"/>
      <c r="AGJ90"/>
      <c r="AGK90"/>
      <c r="AGL90"/>
      <c r="AGM90"/>
      <c r="AGN90"/>
      <c r="AGO90"/>
      <c r="AGP90"/>
      <c r="AGQ90"/>
      <c r="AGR90"/>
      <c r="AGS90"/>
      <c r="AGT90"/>
      <c r="AGU90"/>
      <c r="AGV90"/>
      <c r="AGW90"/>
      <c r="AGX90"/>
      <c r="AGY90"/>
      <c r="AGZ90"/>
      <c r="AHA90"/>
      <c r="AHB90"/>
      <c r="AHC90"/>
      <c r="AHD90"/>
      <c r="AHE90"/>
      <c r="AHF90"/>
      <c r="AHG90"/>
      <c r="AHH90"/>
      <c r="AHI90"/>
      <c r="AHJ90"/>
      <c r="AHK90"/>
      <c r="AHL90"/>
      <c r="AHM90"/>
      <c r="AHN90"/>
      <c r="AHO90"/>
      <c r="AHP90"/>
      <c r="AHQ90"/>
      <c r="AHR90"/>
      <c r="AHS90"/>
      <c r="AHT90"/>
      <c r="AHU90"/>
      <c r="AHV90"/>
      <c r="AHW90"/>
      <c r="AHX90"/>
      <c r="AHY90"/>
      <c r="AHZ90"/>
      <c r="AIA90"/>
      <c r="AIB90"/>
      <c r="AIC90"/>
      <c r="AID90"/>
      <c r="AIE90"/>
      <c r="AIF90"/>
      <c r="AIG90"/>
      <c r="AIH90"/>
      <c r="AII90"/>
      <c r="AIJ90"/>
      <c r="AIK90"/>
      <c r="AIL90"/>
      <c r="AIM90"/>
      <c r="AIN90"/>
      <c r="AIO90"/>
      <c r="AIP90"/>
      <c r="AIQ90"/>
      <c r="AIR90"/>
      <c r="AIS90"/>
      <c r="AIT90"/>
      <c r="AIU90"/>
      <c r="AIV90"/>
      <c r="AIW90"/>
      <c r="AIX90"/>
      <c r="AIY90"/>
      <c r="AIZ90"/>
      <c r="AJA90"/>
      <c r="AJB90"/>
      <c r="AJC90"/>
      <c r="AJD90"/>
      <c r="AJE90"/>
      <c r="AJF90"/>
      <c r="AJG90"/>
      <c r="AJH90"/>
      <c r="AJI90"/>
      <c r="AJJ90"/>
      <c r="AJK90"/>
      <c r="AJL90"/>
      <c r="AJM90"/>
      <c r="AJN90"/>
      <c r="AJO90"/>
      <c r="AJP90"/>
      <c r="AJQ90"/>
      <c r="AJR90"/>
      <c r="AJS90"/>
      <c r="AJT90"/>
      <c r="AJU90"/>
      <c r="AJV90"/>
      <c r="AJW90"/>
      <c r="AJX90"/>
      <c r="AJY90"/>
      <c r="AJZ90"/>
      <c r="AKA90"/>
      <c r="AKB90"/>
      <c r="AKC90"/>
      <c r="AKD90"/>
      <c r="AKE90"/>
      <c r="AKF90"/>
      <c r="AKG90"/>
      <c r="AKH90"/>
      <c r="AKI90"/>
      <c r="AKJ90"/>
      <c r="AKK90"/>
      <c r="AKL90"/>
      <c r="AKM90"/>
      <c r="AKN90"/>
      <c r="AKO90"/>
      <c r="AKP90"/>
      <c r="AKQ90"/>
      <c r="AKR90"/>
      <c r="AKS90"/>
      <c r="AKT90"/>
      <c r="AKU90"/>
      <c r="AKV90"/>
      <c r="AKW90"/>
      <c r="AKX90"/>
      <c r="AKY90"/>
      <c r="AKZ90"/>
      <c r="ALA90"/>
      <c r="ALB90"/>
      <c r="ALC90"/>
      <c r="ALD90"/>
      <c r="ALE90"/>
      <c r="ALF90"/>
      <c r="ALG90"/>
      <c r="ALH90"/>
      <c r="ALI90"/>
      <c r="ALJ90"/>
      <c r="ALK90"/>
      <c r="ALL90"/>
      <c r="ALM90"/>
      <c r="ALN90"/>
      <c r="ALO90"/>
      <c r="ALP90"/>
      <c r="ALQ90"/>
      <c r="ALR90"/>
      <c r="ALS90"/>
      <c r="ALT90"/>
      <c r="ALU90"/>
      <c r="ALV90"/>
      <c r="ALW90"/>
      <c r="ALX90"/>
      <c r="ALY90"/>
      <c r="ALZ90"/>
      <c r="AMA90"/>
      <c r="AMB90"/>
      <c r="AMC90"/>
      <c r="AMD90"/>
      <c r="AME90"/>
      <c r="AMF90"/>
      <c r="AMG90"/>
      <c r="AMH90"/>
      <c r="AMI90"/>
      <c r="AMJ90"/>
      <c r="AMK90"/>
      <c r="AML90"/>
      <c r="AMM90"/>
      <c r="AMN90"/>
      <c r="AMO90"/>
      <c r="AMP90"/>
      <c r="AMQ90"/>
      <c r="AMR90"/>
      <c r="AMS90"/>
      <c r="AMT90"/>
      <c r="AMU90"/>
      <c r="AMV90"/>
      <c r="AMW90"/>
      <c r="AMX90"/>
      <c r="AMY90"/>
      <c r="AMZ90"/>
      <c r="ANA90"/>
      <c r="ANB90"/>
      <c r="ANC90"/>
      <c r="AND90"/>
      <c r="ANE90"/>
      <c r="ANF90"/>
      <c r="ANG90"/>
      <c r="ANH90"/>
      <c r="ANI90"/>
      <c r="ANJ90"/>
      <c r="ANK90"/>
      <c r="ANL90"/>
      <c r="ANM90"/>
      <c r="ANN90"/>
      <c r="ANO90"/>
      <c r="ANP90"/>
    </row>
    <row r="91" spans="1:1056" s="7" customFormat="1" ht="88.5" x14ac:dyDescent="0.5">
      <c r="A91" s="14">
        <v>58</v>
      </c>
      <c r="B91" s="11">
        <v>6.4</v>
      </c>
      <c r="C91" s="9"/>
      <c r="D91" s="9" t="s">
        <v>3</v>
      </c>
      <c r="E91" s="9" t="s">
        <v>2</v>
      </c>
      <c r="F91" s="9" t="s">
        <v>103</v>
      </c>
      <c r="G91" s="9"/>
      <c r="H91" s="8" t="s">
        <v>198</v>
      </c>
      <c r="I91" s="49" t="s">
        <v>158</v>
      </c>
      <c r="J91" s="48" t="s">
        <v>131</v>
      </c>
      <c r="K91" s="48" t="s">
        <v>131</v>
      </c>
      <c r="L91" s="48" t="s">
        <v>131</v>
      </c>
      <c r="M91" s="15">
        <v>4</v>
      </c>
      <c r="N91" s="8" t="s">
        <v>182</v>
      </c>
      <c r="O91" s="10" t="s">
        <v>52</v>
      </c>
      <c r="P91" s="9" t="str">
        <f>Q8</f>
        <v>20.02.2027</v>
      </c>
      <c r="Q91" s="8" t="s">
        <v>279</v>
      </c>
      <c r="R91" s="8" t="s">
        <v>156</v>
      </c>
      <c r="S91" s="44" t="s">
        <v>356</v>
      </c>
      <c r="T91" s="44" t="s">
        <v>518</v>
      </c>
      <c r="U91" s="59" t="str">
        <f t="shared" si="5"/>
        <v>SP</v>
      </c>
      <c r="V91" s="149" t="s">
        <v>519</v>
      </c>
      <c r="W91" s="150">
        <f t="shared" ref="W91:W97" si="12">M91</f>
        <v>4</v>
      </c>
      <c r="X91" s="7">
        <f>W9-W91</f>
        <v>28</v>
      </c>
      <c r="Y91" s="155">
        <f t="shared" si="6"/>
        <v>32</v>
      </c>
      <c r="Z91"/>
      <c r="AA91"/>
      <c r="AB91"/>
      <c r="AC91"/>
      <c r="AD91"/>
      <c r="AE91"/>
      <c r="AF91"/>
      <c r="AG91"/>
      <c r="AH91"/>
      <c r="AI91"/>
      <c r="AJ91"/>
      <c r="AK91"/>
      <c r="AL91"/>
      <c r="AM91"/>
      <c r="AN91"/>
      <c r="AO91"/>
      <c r="AP91"/>
      <c r="AQ91"/>
      <c r="AR91"/>
      <c r="AS91"/>
      <c r="AT91"/>
      <c r="AU91"/>
      <c r="AV91"/>
      <c r="AW91"/>
      <c r="AX91"/>
      <c r="AY91"/>
      <c r="AZ91"/>
      <c r="BA91"/>
      <c r="BB91"/>
      <c r="BC91"/>
      <c r="BD91"/>
      <c r="BE91"/>
      <c r="BF91"/>
      <c r="BG91"/>
      <c r="BH91"/>
      <c r="BI91"/>
      <c r="BJ91"/>
      <c r="BK91"/>
      <c r="BL91"/>
      <c r="BM91"/>
      <c r="BN91"/>
      <c r="BO91"/>
      <c r="BP91"/>
      <c r="BQ91"/>
      <c r="BR91"/>
      <c r="BS91"/>
      <c r="BT91"/>
      <c r="BU91"/>
      <c r="BV91"/>
      <c r="BW91"/>
      <c r="BX91"/>
      <c r="BY91"/>
      <c r="BZ91"/>
      <c r="CA91"/>
      <c r="CB91"/>
      <c r="CC91"/>
      <c r="CD91"/>
      <c r="CE91"/>
      <c r="CF91"/>
      <c r="CG91"/>
      <c r="CH91"/>
      <c r="CI91"/>
      <c r="CJ91"/>
      <c r="CK91"/>
      <c r="CL91"/>
      <c r="CM91"/>
      <c r="CN91"/>
      <c r="CO91"/>
      <c r="CP91"/>
      <c r="CQ91"/>
      <c r="CR91"/>
      <c r="CS91"/>
      <c r="CT91"/>
      <c r="CU91"/>
      <c r="CV91"/>
      <c r="CW91"/>
      <c r="CX91"/>
      <c r="CY91"/>
      <c r="CZ91"/>
      <c r="DA91"/>
      <c r="DB91"/>
      <c r="DC91"/>
      <c r="DD91"/>
      <c r="DE91"/>
      <c r="DF91"/>
      <c r="DG91"/>
      <c r="DH91"/>
      <c r="DI91"/>
      <c r="DJ91"/>
      <c r="DK91"/>
      <c r="DL91"/>
      <c r="DM91"/>
      <c r="DN91"/>
      <c r="DO91"/>
      <c r="DP91"/>
      <c r="DQ91"/>
      <c r="DR91"/>
      <c r="DS91"/>
      <c r="DT91"/>
      <c r="DU91"/>
      <c r="DV91"/>
      <c r="DW91"/>
      <c r="DX91"/>
      <c r="DY91"/>
      <c r="DZ91"/>
      <c r="EA91"/>
      <c r="EB91"/>
      <c r="EC91"/>
      <c r="ED91"/>
      <c r="EE91"/>
      <c r="EF91"/>
      <c r="EG91"/>
      <c r="EH91"/>
      <c r="EI91"/>
      <c r="EJ91"/>
      <c r="EK91"/>
      <c r="EL91"/>
      <c r="EM91"/>
      <c r="EN91"/>
      <c r="EO91"/>
      <c r="EP91"/>
      <c r="EQ91"/>
      <c r="ER91"/>
      <c r="ES91"/>
      <c r="ET91"/>
      <c r="EU91"/>
      <c r="EV91"/>
      <c r="EW91"/>
      <c r="EX91"/>
      <c r="EY91"/>
      <c r="EZ91"/>
      <c r="FA91"/>
      <c r="FB91"/>
      <c r="FC91"/>
      <c r="FD91"/>
      <c r="FE91"/>
      <c r="FF91"/>
      <c r="FG91"/>
      <c r="FH91"/>
      <c r="FI91"/>
      <c r="FJ91"/>
      <c r="FK91"/>
      <c r="FL91"/>
      <c r="FM91"/>
      <c r="FN91"/>
      <c r="FO91"/>
      <c r="FP91"/>
      <c r="FQ91"/>
      <c r="FR91"/>
      <c r="FS91"/>
      <c r="FT91"/>
      <c r="FU91"/>
      <c r="FV91"/>
      <c r="FW91"/>
      <c r="FX91"/>
      <c r="FY91"/>
      <c r="FZ91"/>
      <c r="GA91"/>
      <c r="GB91"/>
      <c r="GC91"/>
      <c r="GD91"/>
      <c r="GE91"/>
      <c r="GF91"/>
      <c r="GG91"/>
      <c r="GH91"/>
      <c r="GI91"/>
      <c r="GJ91"/>
      <c r="GK91"/>
      <c r="GL91"/>
      <c r="GM91"/>
      <c r="GN91"/>
      <c r="GO91"/>
      <c r="GP91"/>
      <c r="GQ91"/>
      <c r="GR91"/>
      <c r="GS91"/>
      <c r="GT91"/>
      <c r="GU91"/>
      <c r="GV91"/>
      <c r="GW91"/>
      <c r="GX91"/>
      <c r="GY91"/>
      <c r="GZ91"/>
      <c r="HA91"/>
      <c r="HB91"/>
      <c r="HC91"/>
      <c r="HD91"/>
      <c r="HE91"/>
      <c r="HF91"/>
      <c r="HG91"/>
      <c r="HH91"/>
      <c r="HI91"/>
      <c r="HJ91"/>
      <c r="HK91"/>
      <c r="HL91"/>
      <c r="HM91"/>
      <c r="HN91"/>
      <c r="HO91"/>
      <c r="HP91"/>
      <c r="HQ91"/>
      <c r="HR91"/>
      <c r="HS91"/>
      <c r="HT91"/>
      <c r="HU91"/>
      <c r="HV91"/>
      <c r="HW91"/>
      <c r="HX91"/>
      <c r="HY91"/>
      <c r="HZ91"/>
      <c r="IA91"/>
      <c r="IB91"/>
      <c r="IC91"/>
      <c r="ID91"/>
      <c r="IE91"/>
      <c r="IF91"/>
      <c r="IG91"/>
      <c r="IH91"/>
      <c r="II91"/>
      <c r="IJ91"/>
      <c r="IK91"/>
      <c r="IL91"/>
      <c r="IM91"/>
      <c r="IN91"/>
      <c r="IO91"/>
      <c r="IP91"/>
      <c r="IQ91"/>
      <c r="IR91"/>
      <c r="IS91"/>
      <c r="IT91"/>
      <c r="IU91"/>
      <c r="IV91"/>
      <c r="IW91"/>
      <c r="IX91"/>
      <c r="IY91"/>
      <c r="IZ91"/>
      <c r="JA91"/>
      <c r="JB91"/>
      <c r="JC91"/>
      <c r="JD91"/>
      <c r="JE91"/>
      <c r="JF91"/>
      <c r="JG91"/>
      <c r="JH91"/>
      <c r="JI91"/>
      <c r="JJ91"/>
      <c r="JK91"/>
      <c r="JL91"/>
      <c r="JM91"/>
      <c r="JN91"/>
      <c r="JO91"/>
      <c r="JP91"/>
      <c r="JQ91"/>
      <c r="JR91"/>
      <c r="JS91"/>
      <c r="JT91"/>
      <c r="JU91"/>
      <c r="JV91"/>
      <c r="JW91"/>
      <c r="JX91"/>
      <c r="JY91"/>
      <c r="JZ91"/>
      <c r="KA91"/>
      <c r="KB91"/>
      <c r="KC91"/>
      <c r="KD91"/>
      <c r="KE91"/>
      <c r="KF91"/>
      <c r="KG91"/>
      <c r="KH91"/>
      <c r="KI91"/>
      <c r="KJ91"/>
      <c r="KK91"/>
      <c r="KL91"/>
      <c r="KM91"/>
      <c r="KN91"/>
      <c r="KO91"/>
      <c r="KP91"/>
      <c r="KQ91"/>
      <c r="KR91"/>
      <c r="KS91"/>
      <c r="KT91"/>
      <c r="KU91"/>
      <c r="KV91"/>
      <c r="KW91"/>
      <c r="KX91"/>
      <c r="KY91"/>
      <c r="KZ91"/>
      <c r="LA91"/>
      <c r="LB91"/>
      <c r="LC91"/>
      <c r="LD91"/>
      <c r="LE91"/>
      <c r="LF91"/>
      <c r="LG91"/>
      <c r="LH91"/>
      <c r="LI91"/>
      <c r="LJ91"/>
      <c r="LK91"/>
      <c r="LL91"/>
      <c r="LM91"/>
      <c r="LN91"/>
      <c r="LO91"/>
      <c r="LP91"/>
      <c r="LQ91"/>
      <c r="LR91"/>
      <c r="LS91"/>
      <c r="LT91"/>
      <c r="LU91"/>
      <c r="LV91"/>
      <c r="LW91"/>
      <c r="LX91"/>
      <c r="LY91"/>
      <c r="LZ91"/>
      <c r="MA91"/>
      <c r="MB91"/>
      <c r="MC91"/>
      <c r="MD91"/>
      <c r="ME91"/>
      <c r="MF91"/>
      <c r="MG91"/>
      <c r="MH91"/>
      <c r="MI91"/>
      <c r="MJ91"/>
      <c r="MK91"/>
      <c r="ML91"/>
      <c r="MM91"/>
      <c r="MN91"/>
      <c r="MO91"/>
      <c r="MP91"/>
      <c r="MQ91"/>
      <c r="MR91"/>
      <c r="MS91"/>
      <c r="MT91"/>
      <c r="MU91"/>
      <c r="MV91"/>
      <c r="MW91"/>
      <c r="MX91"/>
      <c r="MY91"/>
      <c r="MZ91"/>
      <c r="NA91"/>
      <c r="NB91"/>
      <c r="NC91"/>
      <c r="ND91"/>
      <c r="NE91"/>
      <c r="NF91"/>
      <c r="NG91"/>
      <c r="NH91"/>
      <c r="NI91"/>
      <c r="NJ91"/>
      <c r="NK91"/>
      <c r="NL91"/>
      <c r="NM91"/>
      <c r="NN91"/>
      <c r="NO91"/>
      <c r="NP91"/>
      <c r="NQ91"/>
      <c r="NR91"/>
      <c r="NS91"/>
      <c r="NT91"/>
      <c r="NU91"/>
      <c r="NV91"/>
      <c r="NW91"/>
      <c r="NX91"/>
      <c r="NY91"/>
      <c r="NZ91"/>
      <c r="OA91"/>
      <c r="OB91"/>
      <c r="OC91"/>
      <c r="OD91"/>
      <c r="OE91"/>
      <c r="OF91"/>
      <c r="OG91"/>
      <c r="OH91"/>
      <c r="OI91"/>
      <c r="OJ91"/>
      <c r="OK91"/>
      <c r="OL91"/>
      <c r="OM91"/>
      <c r="ON91"/>
      <c r="OO91"/>
      <c r="OP91"/>
      <c r="OQ91"/>
      <c r="OR91"/>
      <c r="OS91"/>
      <c r="OT91"/>
      <c r="OU91"/>
      <c r="OV91"/>
      <c r="OW91"/>
      <c r="OX91"/>
      <c r="OY91"/>
      <c r="OZ91"/>
      <c r="PA91"/>
      <c r="PB91"/>
      <c r="PC91"/>
      <c r="PD91"/>
      <c r="PE91"/>
      <c r="PF91"/>
      <c r="PG91"/>
      <c r="PH91"/>
      <c r="PI91"/>
      <c r="PJ91"/>
      <c r="PK91"/>
      <c r="PL91"/>
      <c r="PM91"/>
      <c r="PN91"/>
      <c r="PO91"/>
      <c r="PP91"/>
      <c r="PQ91"/>
      <c r="PR91"/>
      <c r="PS91"/>
      <c r="PT91"/>
      <c r="PU91"/>
      <c r="PV91"/>
      <c r="PW91"/>
      <c r="PX91"/>
      <c r="PY91"/>
      <c r="PZ91"/>
      <c r="QA91"/>
      <c r="QB91"/>
      <c r="QC91"/>
      <c r="QD91"/>
      <c r="QE91"/>
      <c r="QF91"/>
      <c r="QG91"/>
      <c r="QH91"/>
      <c r="QI91"/>
      <c r="QJ91"/>
      <c r="QK91"/>
      <c r="QL91"/>
      <c r="QM91"/>
      <c r="QN91"/>
      <c r="QO91"/>
      <c r="QP91"/>
      <c r="QQ91"/>
      <c r="QR91"/>
      <c r="QS91"/>
      <c r="QT91"/>
      <c r="QU91"/>
      <c r="QV91"/>
      <c r="QW91"/>
      <c r="QX91"/>
      <c r="QY91"/>
      <c r="QZ91"/>
      <c r="RA91"/>
      <c r="RB91"/>
      <c r="RC91"/>
      <c r="RD91"/>
      <c r="RE91"/>
      <c r="RF91"/>
      <c r="RG91"/>
      <c r="RH91"/>
      <c r="RI91"/>
      <c r="RJ91"/>
      <c r="RK91"/>
      <c r="RL91"/>
      <c r="RM91"/>
      <c r="RN91"/>
      <c r="RO91"/>
      <c r="RP91"/>
      <c r="RQ91"/>
      <c r="RR91"/>
      <c r="RS91"/>
      <c r="RT91"/>
      <c r="RU91"/>
      <c r="RV91"/>
      <c r="RW91"/>
      <c r="RX91"/>
      <c r="RY91"/>
      <c r="RZ91"/>
      <c r="SA91"/>
      <c r="SB91"/>
      <c r="SC91"/>
      <c r="SD91"/>
      <c r="SE91"/>
      <c r="SF91"/>
      <c r="SG91"/>
      <c r="SH91"/>
      <c r="SI91"/>
      <c r="SJ91"/>
      <c r="SK91"/>
      <c r="SL91"/>
      <c r="SM91"/>
      <c r="SN91"/>
      <c r="SO91"/>
      <c r="SP91"/>
      <c r="SQ91"/>
      <c r="SR91"/>
      <c r="SS91"/>
      <c r="ST91"/>
      <c r="SU91"/>
      <c r="SV91"/>
      <c r="SW91"/>
      <c r="SX91"/>
      <c r="SY91"/>
      <c r="SZ91"/>
      <c r="TA91"/>
      <c r="TB91"/>
      <c r="TC91"/>
      <c r="TD91"/>
      <c r="TE91"/>
      <c r="TF91"/>
      <c r="TG91"/>
      <c r="TH91"/>
      <c r="TI91"/>
      <c r="TJ91"/>
      <c r="TK91"/>
      <c r="TL91"/>
      <c r="TM91"/>
      <c r="TN91"/>
      <c r="TO91"/>
      <c r="TP91"/>
      <c r="TQ91"/>
      <c r="TR91"/>
      <c r="TS91"/>
      <c r="TT91"/>
      <c r="TU91"/>
      <c r="TV91"/>
      <c r="TW91"/>
      <c r="TX91"/>
      <c r="TY91"/>
      <c r="TZ91"/>
      <c r="UA91"/>
      <c r="UB91"/>
      <c r="UC91"/>
      <c r="UD91"/>
      <c r="UE91"/>
      <c r="UF91"/>
      <c r="UG91"/>
      <c r="UH91"/>
      <c r="UI91"/>
      <c r="UJ91"/>
      <c r="UK91"/>
      <c r="UL91"/>
      <c r="UM91"/>
      <c r="UN91"/>
      <c r="UO91"/>
      <c r="UP91"/>
      <c r="UQ91"/>
      <c r="UR91"/>
      <c r="US91"/>
      <c r="UT91"/>
      <c r="UU91"/>
      <c r="UV91"/>
      <c r="UW91"/>
      <c r="UX91"/>
      <c r="UY91"/>
      <c r="UZ91"/>
      <c r="VA91"/>
      <c r="VB91"/>
      <c r="VC91"/>
      <c r="VD91"/>
      <c r="VE91"/>
      <c r="VF91"/>
      <c r="VG91"/>
      <c r="VH91"/>
      <c r="VI91"/>
      <c r="VJ91"/>
      <c r="VK91"/>
      <c r="VL91"/>
      <c r="VM91"/>
      <c r="VN91"/>
      <c r="VO91"/>
      <c r="VP91"/>
      <c r="VQ91"/>
      <c r="VR91"/>
      <c r="VS91"/>
      <c r="VT91"/>
      <c r="VU91"/>
      <c r="VV91"/>
      <c r="VW91"/>
      <c r="VX91"/>
      <c r="VY91"/>
      <c r="VZ91"/>
      <c r="WA91"/>
      <c r="WB91"/>
      <c r="WC91"/>
      <c r="WD91"/>
      <c r="WE91"/>
      <c r="WF91"/>
      <c r="WG91"/>
      <c r="WH91"/>
      <c r="WI91"/>
      <c r="WJ91"/>
      <c r="WK91"/>
      <c r="WL91"/>
      <c r="WM91"/>
      <c r="WN91"/>
      <c r="WO91"/>
      <c r="WP91"/>
      <c r="WQ91"/>
      <c r="WR91"/>
      <c r="WS91"/>
      <c r="WT91"/>
      <c r="WU91"/>
      <c r="WV91"/>
      <c r="WW91"/>
      <c r="WX91"/>
      <c r="WY91"/>
      <c r="WZ91"/>
      <c r="XA91"/>
      <c r="XB91"/>
      <c r="XC91"/>
      <c r="XD91"/>
      <c r="XE91"/>
      <c r="XF91"/>
      <c r="XG91"/>
      <c r="XH91"/>
      <c r="XI91"/>
      <c r="XJ91"/>
      <c r="XK91"/>
      <c r="XL91"/>
      <c r="XM91"/>
      <c r="XN91"/>
      <c r="XO91"/>
      <c r="XP91"/>
      <c r="XQ91"/>
      <c r="XR91"/>
      <c r="XS91"/>
      <c r="XT91"/>
      <c r="XU91"/>
      <c r="XV91"/>
      <c r="XW91"/>
      <c r="XX91"/>
      <c r="XY91"/>
      <c r="XZ91"/>
      <c r="YA91"/>
      <c r="YB91"/>
      <c r="YC91"/>
      <c r="YD91"/>
      <c r="YE91"/>
      <c r="YF91"/>
      <c r="YG91"/>
      <c r="YH91"/>
      <c r="YI91"/>
      <c r="YJ91"/>
      <c r="YK91"/>
      <c r="YL91"/>
      <c r="YM91"/>
      <c r="YN91"/>
      <c r="YO91"/>
      <c r="YP91"/>
      <c r="YQ91"/>
      <c r="YR91"/>
      <c r="YS91"/>
      <c r="YT91"/>
      <c r="YU91"/>
      <c r="YV91"/>
      <c r="YW91"/>
      <c r="YX91"/>
      <c r="YY91"/>
      <c r="YZ91"/>
      <c r="ZA91"/>
      <c r="ZB91"/>
      <c r="ZC91"/>
      <c r="ZD91"/>
      <c r="ZE91"/>
      <c r="ZF91"/>
      <c r="ZG91"/>
      <c r="ZH91"/>
      <c r="ZI91"/>
      <c r="ZJ91"/>
      <c r="ZK91"/>
      <c r="ZL91"/>
      <c r="ZM91"/>
      <c r="ZN91"/>
      <c r="ZO91"/>
      <c r="ZP91"/>
      <c r="ZQ91"/>
      <c r="ZR91"/>
      <c r="ZS91"/>
      <c r="ZT91"/>
      <c r="ZU91"/>
      <c r="ZV91"/>
      <c r="ZW91"/>
      <c r="ZX91"/>
      <c r="ZY91"/>
      <c r="ZZ91"/>
      <c r="AAA91"/>
      <c r="AAB91"/>
      <c r="AAC91"/>
      <c r="AAD91"/>
      <c r="AAE91"/>
      <c r="AAF91"/>
      <c r="AAG91"/>
      <c r="AAH91"/>
      <c r="AAI91"/>
      <c r="AAJ91"/>
      <c r="AAK91"/>
      <c r="AAL91"/>
      <c r="AAM91"/>
      <c r="AAN91"/>
      <c r="AAO91"/>
      <c r="AAP91"/>
      <c r="AAQ91"/>
      <c r="AAR91"/>
      <c r="AAS91"/>
      <c r="AAT91"/>
      <c r="AAU91"/>
      <c r="AAV91"/>
      <c r="AAW91"/>
      <c r="AAX91"/>
      <c r="AAY91"/>
      <c r="AAZ91"/>
      <c r="ABA91"/>
      <c r="ABB91"/>
      <c r="ABC91"/>
      <c r="ABD91"/>
      <c r="ABE91"/>
      <c r="ABF91"/>
      <c r="ABG91"/>
      <c r="ABH91"/>
      <c r="ABI91"/>
      <c r="ABJ91"/>
      <c r="ABK91"/>
      <c r="ABL91"/>
      <c r="ABM91"/>
      <c r="ABN91"/>
      <c r="ABO91"/>
      <c r="ABP91"/>
      <c r="ABQ91"/>
      <c r="ABR91"/>
      <c r="ABS91"/>
      <c r="ABT91"/>
      <c r="ABU91"/>
      <c r="ABV91"/>
      <c r="ABW91"/>
      <c r="ABX91"/>
      <c r="ABY91"/>
      <c r="ABZ91"/>
      <c r="ACA91"/>
      <c r="ACB91"/>
      <c r="ACC91"/>
      <c r="ACD91"/>
      <c r="ACE91"/>
      <c r="ACF91"/>
      <c r="ACG91"/>
      <c r="ACH91"/>
      <c r="ACI91"/>
      <c r="ACJ91"/>
      <c r="ACK91"/>
      <c r="ACL91"/>
      <c r="ACM91"/>
      <c r="ACN91"/>
      <c r="ACO91"/>
      <c r="ACP91"/>
      <c r="ACQ91"/>
      <c r="ACR91"/>
      <c r="ACS91"/>
      <c r="ACT91"/>
      <c r="ACU91"/>
      <c r="ACV91"/>
      <c r="ACW91"/>
      <c r="ACX91"/>
      <c r="ACY91"/>
      <c r="ACZ91"/>
      <c r="ADA91"/>
      <c r="ADB91"/>
      <c r="ADC91"/>
      <c r="ADD91"/>
      <c r="ADE91"/>
      <c r="ADF91"/>
      <c r="ADG91"/>
      <c r="ADH91"/>
      <c r="ADI91"/>
      <c r="ADJ91"/>
      <c r="ADK91"/>
      <c r="ADL91"/>
      <c r="ADM91"/>
      <c r="ADN91"/>
      <c r="ADO91"/>
      <c r="ADP91"/>
      <c r="ADQ91"/>
      <c r="ADR91"/>
      <c r="ADS91"/>
      <c r="ADT91"/>
      <c r="ADU91"/>
      <c r="ADV91"/>
      <c r="ADW91"/>
      <c r="ADX91"/>
      <c r="ADY91"/>
      <c r="ADZ91"/>
      <c r="AEA91"/>
      <c r="AEB91"/>
      <c r="AEC91"/>
      <c r="AED91"/>
      <c r="AEE91"/>
      <c r="AEF91"/>
      <c r="AEG91"/>
      <c r="AEH91"/>
      <c r="AEI91"/>
      <c r="AEJ91"/>
      <c r="AEK91"/>
      <c r="AEL91"/>
      <c r="AEM91"/>
      <c r="AEN91"/>
      <c r="AEO91"/>
      <c r="AEP91"/>
      <c r="AEQ91"/>
      <c r="AER91"/>
      <c r="AES91"/>
      <c r="AET91"/>
      <c r="AEU91"/>
      <c r="AEV91"/>
      <c r="AEW91"/>
      <c r="AEX91"/>
      <c r="AEY91"/>
      <c r="AEZ91"/>
      <c r="AFA91"/>
      <c r="AFB91"/>
      <c r="AFC91"/>
      <c r="AFD91"/>
      <c r="AFE91"/>
      <c r="AFF91"/>
      <c r="AFG91"/>
      <c r="AFH91"/>
      <c r="AFI91"/>
      <c r="AFJ91"/>
      <c r="AFK91"/>
      <c r="AFL91"/>
      <c r="AFM91"/>
      <c r="AFN91"/>
      <c r="AFO91"/>
      <c r="AFP91"/>
      <c r="AFQ91"/>
      <c r="AFR91"/>
      <c r="AFS91"/>
      <c r="AFT91"/>
      <c r="AFU91"/>
      <c r="AFV91"/>
      <c r="AFW91"/>
      <c r="AFX91"/>
      <c r="AFY91"/>
      <c r="AFZ91"/>
      <c r="AGA91"/>
      <c r="AGB91"/>
      <c r="AGC91"/>
      <c r="AGD91"/>
      <c r="AGE91"/>
      <c r="AGF91"/>
      <c r="AGG91"/>
      <c r="AGH91"/>
      <c r="AGI91"/>
      <c r="AGJ91"/>
      <c r="AGK91"/>
      <c r="AGL91"/>
      <c r="AGM91"/>
      <c r="AGN91"/>
      <c r="AGO91"/>
      <c r="AGP91"/>
      <c r="AGQ91"/>
      <c r="AGR91"/>
      <c r="AGS91"/>
      <c r="AGT91"/>
      <c r="AGU91"/>
      <c r="AGV91"/>
      <c r="AGW91"/>
      <c r="AGX91"/>
      <c r="AGY91"/>
      <c r="AGZ91"/>
      <c r="AHA91"/>
      <c r="AHB91"/>
      <c r="AHC91"/>
      <c r="AHD91"/>
      <c r="AHE91"/>
      <c r="AHF91"/>
      <c r="AHG91"/>
      <c r="AHH91"/>
      <c r="AHI91"/>
      <c r="AHJ91"/>
      <c r="AHK91"/>
      <c r="AHL91"/>
      <c r="AHM91"/>
      <c r="AHN91"/>
      <c r="AHO91"/>
      <c r="AHP91"/>
      <c r="AHQ91"/>
      <c r="AHR91"/>
      <c r="AHS91"/>
      <c r="AHT91"/>
      <c r="AHU91"/>
      <c r="AHV91"/>
      <c r="AHW91"/>
      <c r="AHX91"/>
      <c r="AHY91"/>
      <c r="AHZ91"/>
      <c r="AIA91"/>
      <c r="AIB91"/>
      <c r="AIC91"/>
      <c r="AID91"/>
      <c r="AIE91"/>
      <c r="AIF91"/>
      <c r="AIG91"/>
      <c r="AIH91"/>
      <c r="AII91"/>
      <c r="AIJ91"/>
      <c r="AIK91"/>
      <c r="AIL91"/>
      <c r="AIM91"/>
      <c r="AIN91"/>
      <c r="AIO91"/>
      <c r="AIP91"/>
      <c r="AIQ91"/>
      <c r="AIR91"/>
      <c r="AIS91"/>
      <c r="AIT91"/>
      <c r="AIU91"/>
      <c r="AIV91"/>
      <c r="AIW91"/>
      <c r="AIX91"/>
      <c r="AIY91"/>
      <c r="AIZ91"/>
      <c r="AJA91"/>
      <c r="AJB91"/>
      <c r="AJC91"/>
      <c r="AJD91"/>
      <c r="AJE91"/>
      <c r="AJF91"/>
      <c r="AJG91"/>
      <c r="AJH91"/>
      <c r="AJI91"/>
      <c r="AJJ91"/>
      <c r="AJK91"/>
      <c r="AJL91"/>
      <c r="AJM91"/>
      <c r="AJN91"/>
      <c r="AJO91"/>
      <c r="AJP91"/>
      <c r="AJQ91"/>
      <c r="AJR91"/>
      <c r="AJS91"/>
      <c r="AJT91"/>
      <c r="AJU91"/>
      <c r="AJV91"/>
      <c r="AJW91"/>
      <c r="AJX91"/>
      <c r="AJY91"/>
      <c r="AJZ91"/>
      <c r="AKA91"/>
      <c r="AKB91"/>
      <c r="AKC91"/>
      <c r="AKD91"/>
      <c r="AKE91"/>
      <c r="AKF91"/>
      <c r="AKG91"/>
      <c r="AKH91"/>
      <c r="AKI91"/>
      <c r="AKJ91"/>
      <c r="AKK91"/>
      <c r="AKL91"/>
      <c r="AKM91"/>
      <c r="AKN91"/>
      <c r="AKO91"/>
      <c r="AKP91"/>
      <c r="AKQ91"/>
      <c r="AKR91"/>
      <c r="AKS91"/>
      <c r="AKT91"/>
      <c r="AKU91"/>
      <c r="AKV91"/>
      <c r="AKW91"/>
      <c r="AKX91"/>
      <c r="AKY91"/>
      <c r="AKZ91"/>
      <c r="ALA91"/>
      <c r="ALB91"/>
      <c r="ALC91"/>
      <c r="ALD91"/>
      <c r="ALE91"/>
      <c r="ALF91"/>
      <c r="ALG91"/>
      <c r="ALH91"/>
      <c r="ALI91"/>
      <c r="ALJ91"/>
      <c r="ALK91"/>
      <c r="ALL91"/>
      <c r="ALM91"/>
      <c r="ALN91"/>
      <c r="ALO91"/>
      <c r="ALP91"/>
      <c r="ALQ91"/>
      <c r="ALR91"/>
      <c r="ALS91"/>
      <c r="ALT91"/>
      <c r="ALU91"/>
      <c r="ALV91"/>
      <c r="ALW91"/>
      <c r="ALX91"/>
      <c r="ALY91"/>
      <c r="ALZ91"/>
      <c r="AMA91"/>
      <c r="AMB91"/>
      <c r="AMC91"/>
      <c r="AMD91"/>
      <c r="AME91"/>
      <c r="AMF91"/>
      <c r="AMG91"/>
      <c r="AMH91"/>
      <c r="AMI91"/>
      <c r="AMJ91"/>
      <c r="AMK91"/>
      <c r="AML91"/>
      <c r="AMM91"/>
      <c r="AMN91"/>
      <c r="AMO91"/>
      <c r="AMP91"/>
      <c r="AMQ91"/>
      <c r="AMR91"/>
      <c r="AMS91"/>
      <c r="AMT91"/>
      <c r="AMU91"/>
      <c r="AMV91"/>
      <c r="AMW91"/>
      <c r="AMX91"/>
      <c r="AMY91"/>
      <c r="AMZ91"/>
      <c r="ANA91"/>
      <c r="ANB91"/>
      <c r="ANC91"/>
      <c r="AND91"/>
      <c r="ANE91"/>
      <c r="ANF91"/>
      <c r="ANG91"/>
      <c r="ANH91"/>
      <c r="ANI91"/>
      <c r="ANJ91"/>
      <c r="ANK91"/>
      <c r="ANL91"/>
      <c r="ANM91"/>
      <c r="ANN91"/>
      <c r="ANO91"/>
      <c r="ANP91"/>
    </row>
    <row r="92" spans="1:1056" s="7" customFormat="1" ht="117.5" x14ac:dyDescent="0.5">
      <c r="A92" s="14">
        <v>59</v>
      </c>
      <c r="B92" s="11" t="s">
        <v>72</v>
      </c>
      <c r="C92" s="9"/>
      <c r="D92" s="9" t="s">
        <v>3</v>
      </c>
      <c r="E92" s="9" t="s">
        <v>2</v>
      </c>
      <c r="F92" s="9" t="s">
        <v>103</v>
      </c>
      <c r="G92" s="9"/>
      <c r="H92" s="8" t="s">
        <v>199</v>
      </c>
      <c r="I92" s="49" t="s">
        <v>158</v>
      </c>
      <c r="J92" s="48" t="s">
        <v>131</v>
      </c>
      <c r="K92" s="48" t="s">
        <v>131</v>
      </c>
      <c r="L92" s="48" t="s">
        <v>131</v>
      </c>
      <c r="M92" s="15">
        <v>4</v>
      </c>
      <c r="N92" s="8" t="s">
        <v>182</v>
      </c>
      <c r="O92" s="10" t="s">
        <v>53</v>
      </c>
      <c r="P92" s="9" t="str">
        <f>Q8</f>
        <v>20.02.2027</v>
      </c>
      <c r="Q92" s="8" t="s">
        <v>280</v>
      </c>
      <c r="R92" s="8" t="s">
        <v>156</v>
      </c>
      <c r="S92" s="44" t="s">
        <v>356</v>
      </c>
      <c r="T92" s="44" t="s">
        <v>518</v>
      </c>
      <c r="U92" s="59" t="str">
        <f t="shared" si="5"/>
        <v>SP</v>
      </c>
      <c r="V92" s="149" t="s">
        <v>519</v>
      </c>
      <c r="W92" s="150">
        <f t="shared" si="12"/>
        <v>4</v>
      </c>
      <c r="X92" s="150">
        <f>W9-W92</f>
        <v>28</v>
      </c>
      <c r="Y92" s="155">
        <f t="shared" si="6"/>
        <v>32</v>
      </c>
      <c r="Z92"/>
      <c r="AA92"/>
      <c r="AB92"/>
      <c r="AC92"/>
      <c r="AD92"/>
      <c r="AE92"/>
      <c r="AF92"/>
      <c r="AG92"/>
      <c r="AH92"/>
      <c r="AI92"/>
      <c r="AJ92"/>
      <c r="AK92"/>
      <c r="AL92"/>
      <c r="AM92"/>
      <c r="AN92"/>
      <c r="AO92"/>
      <c r="AP92"/>
      <c r="AQ92"/>
      <c r="AR92"/>
      <c r="AS92"/>
      <c r="AT92"/>
      <c r="AU92"/>
      <c r="AV92"/>
      <c r="AW92"/>
      <c r="AX92"/>
      <c r="AY92"/>
      <c r="AZ92"/>
      <c r="BA92"/>
      <c r="BB92"/>
      <c r="BC92"/>
      <c r="BD92"/>
      <c r="BE92"/>
      <c r="BF92"/>
      <c r="BG92"/>
      <c r="BH92"/>
      <c r="BI92"/>
      <c r="BJ92"/>
      <c r="BK92"/>
      <c r="BL92"/>
      <c r="BM92"/>
      <c r="BN92"/>
      <c r="BO92"/>
      <c r="BP92"/>
      <c r="BQ92"/>
      <c r="BR92"/>
      <c r="BS92"/>
      <c r="BT92"/>
      <c r="BU92"/>
      <c r="BV92"/>
      <c r="BW92"/>
      <c r="BX92"/>
      <c r="BY92"/>
      <c r="BZ92"/>
      <c r="CA92"/>
      <c r="CB92"/>
      <c r="CC92"/>
      <c r="CD92"/>
      <c r="CE92"/>
      <c r="CF92"/>
      <c r="CG92"/>
      <c r="CH92"/>
      <c r="CI92"/>
      <c r="CJ92"/>
      <c r="CK92"/>
      <c r="CL92"/>
      <c r="CM92"/>
      <c r="CN92"/>
      <c r="CO92"/>
      <c r="CP92"/>
      <c r="CQ92"/>
      <c r="CR92"/>
      <c r="CS92"/>
      <c r="CT92"/>
      <c r="CU92"/>
      <c r="CV92"/>
      <c r="CW92"/>
      <c r="CX92"/>
      <c r="CY92"/>
      <c r="CZ92"/>
      <c r="DA92"/>
      <c r="DB92"/>
      <c r="DC92"/>
      <c r="DD92"/>
      <c r="DE92"/>
      <c r="DF92"/>
      <c r="DG92"/>
      <c r="DH92"/>
      <c r="DI92"/>
      <c r="DJ92"/>
      <c r="DK92"/>
      <c r="DL92"/>
      <c r="DM92"/>
      <c r="DN92"/>
      <c r="DO92"/>
      <c r="DP92"/>
      <c r="DQ92"/>
      <c r="DR92"/>
      <c r="DS92"/>
      <c r="DT92"/>
      <c r="DU92"/>
      <c r="DV92"/>
      <c r="DW92"/>
      <c r="DX92"/>
      <c r="DY92"/>
      <c r="DZ92"/>
      <c r="EA92"/>
      <c r="EB92"/>
      <c r="EC92"/>
      <c r="ED92"/>
      <c r="EE92"/>
      <c r="EF92"/>
      <c r="EG92"/>
      <c r="EH92"/>
      <c r="EI92"/>
      <c r="EJ92"/>
      <c r="EK92"/>
      <c r="EL92"/>
      <c r="EM92"/>
      <c r="EN92"/>
      <c r="EO92"/>
      <c r="EP92"/>
      <c r="EQ92"/>
      <c r="ER92"/>
      <c r="ES92"/>
      <c r="ET92"/>
      <c r="EU92"/>
      <c r="EV92"/>
      <c r="EW92"/>
      <c r="EX92"/>
      <c r="EY92"/>
      <c r="EZ92"/>
      <c r="FA92"/>
      <c r="FB92"/>
      <c r="FC92"/>
      <c r="FD92"/>
      <c r="FE92"/>
      <c r="FF92"/>
      <c r="FG92"/>
      <c r="FH92"/>
      <c r="FI92"/>
      <c r="FJ92"/>
      <c r="FK92"/>
      <c r="FL92"/>
      <c r="FM92"/>
      <c r="FN92"/>
      <c r="FO92"/>
      <c r="FP92"/>
      <c r="FQ92"/>
      <c r="FR92"/>
      <c r="FS92"/>
      <c r="FT92"/>
      <c r="FU92"/>
      <c r="FV92"/>
      <c r="FW92"/>
      <c r="FX92"/>
      <c r="FY92"/>
      <c r="FZ92"/>
      <c r="GA92"/>
      <c r="GB92"/>
      <c r="GC92"/>
      <c r="GD92"/>
      <c r="GE92"/>
      <c r="GF92"/>
      <c r="GG92"/>
      <c r="GH92"/>
      <c r="GI92"/>
      <c r="GJ92"/>
      <c r="GK92"/>
      <c r="GL92"/>
      <c r="GM92"/>
      <c r="GN92"/>
      <c r="GO92"/>
      <c r="GP92"/>
      <c r="GQ92"/>
      <c r="GR92"/>
      <c r="GS92"/>
      <c r="GT92"/>
      <c r="GU92"/>
      <c r="GV92"/>
      <c r="GW92"/>
      <c r="GX92"/>
      <c r="GY92"/>
      <c r="GZ92"/>
      <c r="HA92"/>
      <c r="HB92"/>
      <c r="HC92"/>
      <c r="HD92"/>
      <c r="HE92"/>
      <c r="HF92"/>
      <c r="HG92"/>
      <c r="HH92"/>
      <c r="HI92"/>
      <c r="HJ92"/>
      <c r="HK92"/>
      <c r="HL92"/>
      <c r="HM92"/>
      <c r="HN92"/>
      <c r="HO92"/>
      <c r="HP92"/>
      <c r="HQ92"/>
      <c r="HR92"/>
      <c r="HS92"/>
      <c r="HT92"/>
      <c r="HU92"/>
      <c r="HV92"/>
      <c r="HW92"/>
      <c r="HX92"/>
      <c r="HY92"/>
      <c r="HZ92"/>
      <c r="IA92"/>
      <c r="IB92"/>
      <c r="IC92"/>
      <c r="ID92"/>
      <c r="IE92"/>
      <c r="IF92"/>
      <c r="IG92"/>
      <c r="IH92"/>
      <c r="II92"/>
      <c r="IJ92"/>
      <c r="IK92"/>
      <c r="IL92"/>
      <c r="IM92"/>
      <c r="IN92"/>
      <c r="IO92"/>
      <c r="IP92"/>
      <c r="IQ92"/>
      <c r="IR92"/>
      <c r="IS92"/>
      <c r="IT92"/>
      <c r="IU92"/>
      <c r="IV92"/>
      <c r="IW92"/>
      <c r="IX92"/>
      <c r="IY92"/>
      <c r="IZ92"/>
      <c r="JA92"/>
      <c r="JB92"/>
      <c r="JC92"/>
      <c r="JD92"/>
      <c r="JE92"/>
      <c r="JF92"/>
      <c r="JG92"/>
      <c r="JH92"/>
      <c r="JI92"/>
      <c r="JJ92"/>
      <c r="JK92"/>
      <c r="JL92"/>
      <c r="JM92"/>
      <c r="JN92"/>
      <c r="JO92"/>
      <c r="JP92"/>
      <c r="JQ92"/>
      <c r="JR92"/>
      <c r="JS92"/>
      <c r="JT92"/>
      <c r="JU92"/>
      <c r="JV92"/>
      <c r="JW92"/>
      <c r="JX92"/>
      <c r="JY92"/>
      <c r="JZ92"/>
      <c r="KA92"/>
      <c r="KB92"/>
      <c r="KC92"/>
      <c r="KD92"/>
      <c r="KE92"/>
      <c r="KF92"/>
      <c r="KG92"/>
      <c r="KH92"/>
      <c r="KI92"/>
      <c r="KJ92"/>
      <c r="KK92"/>
      <c r="KL92"/>
      <c r="KM92"/>
      <c r="KN92"/>
      <c r="KO92"/>
      <c r="KP92"/>
      <c r="KQ92"/>
      <c r="KR92"/>
      <c r="KS92"/>
      <c r="KT92"/>
      <c r="KU92"/>
      <c r="KV92"/>
      <c r="KW92"/>
      <c r="KX92"/>
      <c r="KY92"/>
      <c r="KZ92"/>
      <c r="LA92"/>
      <c r="LB92"/>
      <c r="LC92"/>
      <c r="LD92"/>
      <c r="LE92"/>
      <c r="LF92"/>
      <c r="LG92"/>
      <c r="LH92"/>
      <c r="LI92"/>
      <c r="LJ92"/>
      <c r="LK92"/>
      <c r="LL92"/>
      <c r="LM92"/>
      <c r="LN92"/>
      <c r="LO92"/>
      <c r="LP92"/>
      <c r="LQ92"/>
      <c r="LR92"/>
      <c r="LS92"/>
      <c r="LT92"/>
      <c r="LU92"/>
      <c r="LV92"/>
      <c r="LW92"/>
      <c r="LX92"/>
      <c r="LY92"/>
      <c r="LZ92"/>
      <c r="MA92"/>
      <c r="MB92"/>
      <c r="MC92"/>
      <c r="MD92"/>
      <c r="ME92"/>
      <c r="MF92"/>
      <c r="MG92"/>
      <c r="MH92"/>
      <c r="MI92"/>
      <c r="MJ92"/>
      <c r="MK92"/>
      <c r="ML92"/>
      <c r="MM92"/>
      <c r="MN92"/>
      <c r="MO92"/>
      <c r="MP92"/>
      <c r="MQ92"/>
      <c r="MR92"/>
      <c r="MS92"/>
      <c r="MT92"/>
      <c r="MU92"/>
      <c r="MV92"/>
      <c r="MW92"/>
      <c r="MX92"/>
      <c r="MY92"/>
      <c r="MZ92"/>
      <c r="NA92"/>
      <c r="NB92"/>
      <c r="NC92"/>
      <c r="ND92"/>
      <c r="NE92"/>
      <c r="NF92"/>
      <c r="NG92"/>
      <c r="NH92"/>
      <c r="NI92"/>
      <c r="NJ92"/>
      <c r="NK92"/>
      <c r="NL92"/>
      <c r="NM92"/>
      <c r="NN92"/>
      <c r="NO92"/>
      <c r="NP92"/>
      <c r="NQ92"/>
      <c r="NR92"/>
      <c r="NS92"/>
      <c r="NT92"/>
      <c r="NU92"/>
      <c r="NV92"/>
      <c r="NW92"/>
      <c r="NX92"/>
      <c r="NY92"/>
      <c r="NZ92"/>
      <c r="OA92"/>
      <c r="OB92"/>
      <c r="OC92"/>
      <c r="OD92"/>
      <c r="OE92"/>
      <c r="OF92"/>
      <c r="OG92"/>
      <c r="OH92"/>
      <c r="OI92"/>
      <c r="OJ92"/>
      <c r="OK92"/>
      <c r="OL92"/>
      <c r="OM92"/>
      <c r="ON92"/>
      <c r="OO92"/>
      <c r="OP92"/>
      <c r="OQ92"/>
      <c r="OR92"/>
      <c r="OS92"/>
      <c r="OT92"/>
      <c r="OU92"/>
      <c r="OV92"/>
      <c r="OW92"/>
      <c r="OX92"/>
      <c r="OY92"/>
      <c r="OZ92"/>
      <c r="PA92"/>
      <c r="PB92"/>
      <c r="PC92"/>
      <c r="PD92"/>
      <c r="PE92"/>
      <c r="PF92"/>
      <c r="PG92"/>
      <c r="PH92"/>
      <c r="PI92"/>
      <c r="PJ92"/>
      <c r="PK92"/>
      <c r="PL92"/>
      <c r="PM92"/>
      <c r="PN92"/>
      <c r="PO92"/>
      <c r="PP92"/>
      <c r="PQ92"/>
      <c r="PR92"/>
      <c r="PS92"/>
      <c r="PT92"/>
      <c r="PU92"/>
      <c r="PV92"/>
      <c r="PW92"/>
      <c r="PX92"/>
      <c r="PY92"/>
      <c r="PZ92"/>
      <c r="QA92"/>
      <c r="QB92"/>
      <c r="QC92"/>
      <c r="QD92"/>
      <c r="QE92"/>
      <c r="QF92"/>
      <c r="QG92"/>
      <c r="QH92"/>
      <c r="QI92"/>
      <c r="QJ92"/>
      <c r="QK92"/>
      <c r="QL92"/>
      <c r="QM92"/>
      <c r="QN92"/>
      <c r="QO92"/>
      <c r="QP92"/>
      <c r="QQ92"/>
      <c r="QR92"/>
      <c r="QS92"/>
      <c r="QT92"/>
      <c r="QU92"/>
      <c r="QV92"/>
      <c r="QW92"/>
      <c r="QX92"/>
      <c r="QY92"/>
      <c r="QZ92"/>
      <c r="RA92"/>
      <c r="RB92"/>
      <c r="RC92"/>
      <c r="RD92"/>
      <c r="RE92"/>
      <c r="RF92"/>
      <c r="RG92"/>
      <c r="RH92"/>
      <c r="RI92"/>
      <c r="RJ92"/>
      <c r="RK92"/>
      <c r="RL92"/>
      <c r="RM92"/>
      <c r="RN92"/>
      <c r="RO92"/>
      <c r="RP92"/>
      <c r="RQ92"/>
      <c r="RR92"/>
      <c r="RS92"/>
      <c r="RT92"/>
      <c r="RU92"/>
      <c r="RV92"/>
      <c r="RW92"/>
      <c r="RX92"/>
      <c r="RY92"/>
      <c r="RZ92"/>
      <c r="SA92"/>
      <c r="SB92"/>
      <c r="SC92"/>
      <c r="SD92"/>
      <c r="SE92"/>
      <c r="SF92"/>
      <c r="SG92"/>
      <c r="SH92"/>
      <c r="SI92"/>
      <c r="SJ92"/>
      <c r="SK92"/>
      <c r="SL92"/>
      <c r="SM92"/>
      <c r="SN92"/>
      <c r="SO92"/>
      <c r="SP92"/>
      <c r="SQ92"/>
      <c r="SR92"/>
      <c r="SS92"/>
      <c r="ST92"/>
      <c r="SU92"/>
      <c r="SV92"/>
      <c r="SW92"/>
      <c r="SX92"/>
      <c r="SY92"/>
      <c r="SZ92"/>
      <c r="TA92"/>
      <c r="TB92"/>
      <c r="TC92"/>
      <c r="TD92"/>
      <c r="TE92"/>
      <c r="TF92"/>
      <c r="TG92"/>
      <c r="TH92"/>
      <c r="TI92"/>
      <c r="TJ92"/>
      <c r="TK92"/>
      <c r="TL92"/>
      <c r="TM92"/>
      <c r="TN92"/>
      <c r="TO92"/>
      <c r="TP92"/>
      <c r="TQ92"/>
      <c r="TR92"/>
      <c r="TS92"/>
      <c r="TT92"/>
      <c r="TU92"/>
      <c r="TV92"/>
      <c r="TW92"/>
      <c r="TX92"/>
      <c r="TY92"/>
      <c r="TZ92"/>
      <c r="UA92"/>
      <c r="UB92"/>
      <c r="UC92"/>
      <c r="UD92"/>
      <c r="UE92"/>
      <c r="UF92"/>
      <c r="UG92"/>
      <c r="UH92"/>
      <c r="UI92"/>
      <c r="UJ92"/>
      <c r="UK92"/>
      <c r="UL92"/>
      <c r="UM92"/>
      <c r="UN92"/>
      <c r="UO92"/>
      <c r="UP92"/>
      <c r="UQ92"/>
      <c r="UR92"/>
      <c r="US92"/>
      <c r="UT92"/>
      <c r="UU92"/>
      <c r="UV92"/>
      <c r="UW92"/>
      <c r="UX92"/>
      <c r="UY92"/>
      <c r="UZ92"/>
      <c r="VA92"/>
      <c r="VB92"/>
      <c r="VC92"/>
      <c r="VD92"/>
      <c r="VE92"/>
      <c r="VF92"/>
      <c r="VG92"/>
      <c r="VH92"/>
      <c r="VI92"/>
      <c r="VJ92"/>
      <c r="VK92"/>
      <c r="VL92"/>
      <c r="VM92"/>
      <c r="VN92"/>
      <c r="VO92"/>
      <c r="VP92"/>
      <c r="VQ92"/>
      <c r="VR92"/>
      <c r="VS92"/>
      <c r="VT92"/>
      <c r="VU92"/>
      <c r="VV92"/>
      <c r="VW92"/>
      <c r="VX92"/>
      <c r="VY92"/>
      <c r="VZ92"/>
      <c r="WA92"/>
      <c r="WB92"/>
      <c r="WC92"/>
      <c r="WD92"/>
      <c r="WE92"/>
      <c r="WF92"/>
      <c r="WG92"/>
      <c r="WH92"/>
      <c r="WI92"/>
      <c r="WJ92"/>
      <c r="WK92"/>
      <c r="WL92"/>
      <c r="WM92"/>
      <c r="WN92"/>
      <c r="WO92"/>
      <c r="WP92"/>
      <c r="WQ92"/>
      <c r="WR92"/>
      <c r="WS92"/>
      <c r="WT92"/>
      <c r="WU92"/>
      <c r="WV92"/>
      <c r="WW92"/>
      <c r="WX92"/>
      <c r="WY92"/>
      <c r="WZ92"/>
      <c r="XA92"/>
      <c r="XB92"/>
      <c r="XC92"/>
      <c r="XD92"/>
      <c r="XE92"/>
      <c r="XF92"/>
      <c r="XG92"/>
      <c r="XH92"/>
      <c r="XI92"/>
      <c r="XJ92"/>
      <c r="XK92"/>
      <c r="XL92"/>
      <c r="XM92"/>
      <c r="XN92"/>
      <c r="XO92"/>
      <c r="XP92"/>
      <c r="XQ92"/>
      <c r="XR92"/>
      <c r="XS92"/>
      <c r="XT92"/>
      <c r="XU92"/>
      <c r="XV92"/>
      <c r="XW92"/>
      <c r="XX92"/>
      <c r="XY92"/>
      <c r="XZ92"/>
      <c r="YA92"/>
      <c r="YB92"/>
      <c r="YC92"/>
      <c r="YD92"/>
      <c r="YE92"/>
      <c r="YF92"/>
      <c r="YG92"/>
      <c r="YH92"/>
      <c r="YI92"/>
      <c r="YJ92"/>
      <c r="YK92"/>
      <c r="YL92"/>
      <c r="YM92"/>
      <c r="YN92"/>
      <c r="YO92"/>
      <c r="YP92"/>
      <c r="YQ92"/>
      <c r="YR92"/>
      <c r="YS92"/>
      <c r="YT92"/>
      <c r="YU92"/>
      <c r="YV92"/>
      <c r="YW92"/>
      <c r="YX92"/>
      <c r="YY92"/>
      <c r="YZ92"/>
      <c r="ZA92"/>
      <c r="ZB92"/>
      <c r="ZC92"/>
      <c r="ZD92"/>
      <c r="ZE92"/>
      <c r="ZF92"/>
      <c r="ZG92"/>
      <c r="ZH92"/>
      <c r="ZI92"/>
      <c r="ZJ92"/>
      <c r="ZK92"/>
      <c r="ZL92"/>
      <c r="ZM92"/>
      <c r="ZN92"/>
      <c r="ZO92"/>
      <c r="ZP92"/>
      <c r="ZQ92"/>
      <c r="ZR92"/>
      <c r="ZS92"/>
      <c r="ZT92"/>
      <c r="ZU92"/>
      <c r="ZV92"/>
      <c r="ZW92"/>
      <c r="ZX92"/>
      <c r="ZY92"/>
      <c r="ZZ92"/>
      <c r="AAA92"/>
      <c r="AAB92"/>
      <c r="AAC92"/>
      <c r="AAD92"/>
      <c r="AAE92"/>
      <c r="AAF92"/>
      <c r="AAG92"/>
      <c r="AAH92"/>
      <c r="AAI92"/>
      <c r="AAJ92"/>
      <c r="AAK92"/>
      <c r="AAL92"/>
      <c r="AAM92"/>
      <c r="AAN92"/>
      <c r="AAO92"/>
      <c r="AAP92"/>
      <c r="AAQ92"/>
      <c r="AAR92"/>
      <c r="AAS92"/>
      <c r="AAT92"/>
      <c r="AAU92"/>
      <c r="AAV92"/>
      <c r="AAW92"/>
      <c r="AAX92"/>
      <c r="AAY92"/>
      <c r="AAZ92"/>
      <c r="ABA92"/>
      <c r="ABB92"/>
      <c r="ABC92"/>
      <c r="ABD92"/>
      <c r="ABE92"/>
      <c r="ABF92"/>
      <c r="ABG92"/>
      <c r="ABH92"/>
      <c r="ABI92"/>
      <c r="ABJ92"/>
      <c r="ABK92"/>
      <c r="ABL92"/>
      <c r="ABM92"/>
      <c r="ABN92"/>
      <c r="ABO92"/>
      <c r="ABP92"/>
      <c r="ABQ92"/>
      <c r="ABR92"/>
      <c r="ABS92"/>
      <c r="ABT92"/>
      <c r="ABU92"/>
      <c r="ABV92"/>
      <c r="ABW92"/>
      <c r="ABX92"/>
      <c r="ABY92"/>
      <c r="ABZ92"/>
      <c r="ACA92"/>
      <c r="ACB92"/>
      <c r="ACC92"/>
      <c r="ACD92"/>
      <c r="ACE92"/>
      <c r="ACF92"/>
      <c r="ACG92"/>
      <c r="ACH92"/>
      <c r="ACI92"/>
      <c r="ACJ92"/>
      <c r="ACK92"/>
      <c r="ACL92"/>
      <c r="ACM92"/>
      <c r="ACN92"/>
      <c r="ACO92"/>
      <c r="ACP92"/>
      <c r="ACQ92"/>
      <c r="ACR92"/>
      <c r="ACS92"/>
      <c r="ACT92"/>
      <c r="ACU92"/>
      <c r="ACV92"/>
      <c r="ACW92"/>
      <c r="ACX92"/>
      <c r="ACY92"/>
      <c r="ACZ92"/>
      <c r="ADA92"/>
      <c r="ADB92"/>
      <c r="ADC92"/>
      <c r="ADD92"/>
      <c r="ADE92"/>
      <c r="ADF92"/>
      <c r="ADG92"/>
      <c r="ADH92"/>
      <c r="ADI92"/>
      <c r="ADJ92"/>
      <c r="ADK92"/>
      <c r="ADL92"/>
      <c r="ADM92"/>
      <c r="ADN92"/>
      <c r="ADO92"/>
      <c r="ADP92"/>
      <c r="ADQ92"/>
      <c r="ADR92"/>
      <c r="ADS92"/>
      <c r="ADT92"/>
      <c r="ADU92"/>
      <c r="ADV92"/>
      <c r="ADW92"/>
      <c r="ADX92"/>
      <c r="ADY92"/>
      <c r="ADZ92"/>
      <c r="AEA92"/>
      <c r="AEB92"/>
      <c r="AEC92"/>
      <c r="AED92"/>
      <c r="AEE92"/>
      <c r="AEF92"/>
      <c r="AEG92"/>
      <c r="AEH92"/>
      <c r="AEI92"/>
      <c r="AEJ92"/>
      <c r="AEK92"/>
      <c r="AEL92"/>
      <c r="AEM92"/>
      <c r="AEN92"/>
      <c r="AEO92"/>
      <c r="AEP92"/>
      <c r="AEQ92"/>
      <c r="AER92"/>
      <c r="AES92"/>
      <c r="AET92"/>
      <c r="AEU92"/>
      <c r="AEV92"/>
      <c r="AEW92"/>
      <c r="AEX92"/>
      <c r="AEY92"/>
      <c r="AEZ92"/>
      <c r="AFA92"/>
      <c r="AFB92"/>
      <c r="AFC92"/>
      <c r="AFD92"/>
      <c r="AFE92"/>
      <c r="AFF92"/>
      <c r="AFG92"/>
      <c r="AFH92"/>
      <c r="AFI92"/>
      <c r="AFJ92"/>
      <c r="AFK92"/>
      <c r="AFL92"/>
      <c r="AFM92"/>
      <c r="AFN92"/>
      <c r="AFO92"/>
      <c r="AFP92"/>
      <c r="AFQ92"/>
      <c r="AFR92"/>
      <c r="AFS92"/>
      <c r="AFT92"/>
      <c r="AFU92"/>
      <c r="AFV92"/>
      <c r="AFW92"/>
      <c r="AFX92"/>
      <c r="AFY92"/>
      <c r="AFZ92"/>
      <c r="AGA92"/>
      <c r="AGB92"/>
      <c r="AGC92"/>
      <c r="AGD92"/>
      <c r="AGE92"/>
      <c r="AGF92"/>
      <c r="AGG92"/>
      <c r="AGH92"/>
      <c r="AGI92"/>
      <c r="AGJ92"/>
      <c r="AGK92"/>
      <c r="AGL92"/>
      <c r="AGM92"/>
      <c r="AGN92"/>
      <c r="AGO92"/>
      <c r="AGP92"/>
      <c r="AGQ92"/>
      <c r="AGR92"/>
      <c r="AGS92"/>
      <c r="AGT92"/>
      <c r="AGU92"/>
      <c r="AGV92"/>
      <c r="AGW92"/>
      <c r="AGX92"/>
      <c r="AGY92"/>
      <c r="AGZ92"/>
      <c r="AHA92"/>
      <c r="AHB92"/>
      <c r="AHC92"/>
      <c r="AHD92"/>
      <c r="AHE92"/>
      <c r="AHF92"/>
      <c r="AHG92"/>
      <c r="AHH92"/>
      <c r="AHI92"/>
      <c r="AHJ92"/>
      <c r="AHK92"/>
      <c r="AHL92"/>
      <c r="AHM92"/>
      <c r="AHN92"/>
      <c r="AHO92"/>
      <c r="AHP92"/>
      <c r="AHQ92"/>
      <c r="AHR92"/>
      <c r="AHS92"/>
      <c r="AHT92"/>
      <c r="AHU92"/>
      <c r="AHV92"/>
      <c r="AHW92"/>
      <c r="AHX92"/>
      <c r="AHY92"/>
      <c r="AHZ92"/>
      <c r="AIA92"/>
      <c r="AIB92"/>
      <c r="AIC92"/>
      <c r="AID92"/>
      <c r="AIE92"/>
      <c r="AIF92"/>
      <c r="AIG92"/>
      <c r="AIH92"/>
      <c r="AII92"/>
      <c r="AIJ92"/>
      <c r="AIK92"/>
      <c r="AIL92"/>
      <c r="AIM92"/>
      <c r="AIN92"/>
      <c r="AIO92"/>
      <c r="AIP92"/>
      <c r="AIQ92"/>
      <c r="AIR92"/>
      <c r="AIS92"/>
      <c r="AIT92"/>
      <c r="AIU92"/>
      <c r="AIV92"/>
      <c r="AIW92"/>
      <c r="AIX92"/>
      <c r="AIY92"/>
      <c r="AIZ92"/>
      <c r="AJA92"/>
      <c r="AJB92"/>
      <c r="AJC92"/>
      <c r="AJD92"/>
      <c r="AJE92"/>
      <c r="AJF92"/>
      <c r="AJG92"/>
      <c r="AJH92"/>
      <c r="AJI92"/>
      <c r="AJJ92"/>
      <c r="AJK92"/>
      <c r="AJL92"/>
      <c r="AJM92"/>
      <c r="AJN92"/>
      <c r="AJO92"/>
      <c r="AJP92"/>
      <c r="AJQ92"/>
      <c r="AJR92"/>
      <c r="AJS92"/>
      <c r="AJT92"/>
      <c r="AJU92"/>
      <c r="AJV92"/>
      <c r="AJW92"/>
      <c r="AJX92"/>
      <c r="AJY92"/>
      <c r="AJZ92"/>
      <c r="AKA92"/>
      <c r="AKB92"/>
      <c r="AKC92"/>
      <c r="AKD92"/>
      <c r="AKE92"/>
      <c r="AKF92"/>
      <c r="AKG92"/>
      <c r="AKH92"/>
      <c r="AKI92"/>
      <c r="AKJ92"/>
      <c r="AKK92"/>
      <c r="AKL92"/>
      <c r="AKM92"/>
      <c r="AKN92"/>
      <c r="AKO92"/>
      <c r="AKP92"/>
      <c r="AKQ92"/>
      <c r="AKR92"/>
      <c r="AKS92"/>
      <c r="AKT92"/>
      <c r="AKU92"/>
      <c r="AKV92"/>
      <c r="AKW92"/>
      <c r="AKX92"/>
      <c r="AKY92"/>
      <c r="AKZ92"/>
      <c r="ALA92"/>
      <c r="ALB92"/>
      <c r="ALC92"/>
      <c r="ALD92"/>
      <c r="ALE92"/>
      <c r="ALF92"/>
      <c r="ALG92"/>
      <c r="ALH92"/>
      <c r="ALI92"/>
      <c r="ALJ92"/>
      <c r="ALK92"/>
      <c r="ALL92"/>
      <c r="ALM92"/>
      <c r="ALN92"/>
      <c r="ALO92"/>
      <c r="ALP92"/>
      <c r="ALQ92"/>
      <c r="ALR92"/>
      <c r="ALS92"/>
      <c r="ALT92"/>
      <c r="ALU92"/>
      <c r="ALV92"/>
      <c r="ALW92"/>
      <c r="ALX92"/>
      <c r="ALY92"/>
      <c r="ALZ92"/>
      <c r="AMA92"/>
      <c r="AMB92"/>
      <c r="AMC92"/>
      <c r="AMD92"/>
      <c r="AME92"/>
      <c r="AMF92"/>
      <c r="AMG92"/>
      <c r="AMH92"/>
      <c r="AMI92"/>
      <c r="AMJ92"/>
      <c r="AMK92"/>
      <c r="AML92"/>
      <c r="AMM92"/>
      <c r="AMN92"/>
      <c r="AMO92"/>
      <c r="AMP92"/>
      <c r="AMQ92"/>
      <c r="AMR92"/>
      <c r="AMS92"/>
      <c r="AMT92"/>
      <c r="AMU92"/>
      <c r="AMV92"/>
      <c r="AMW92"/>
      <c r="AMX92"/>
      <c r="AMY92"/>
      <c r="AMZ92"/>
      <c r="ANA92"/>
      <c r="ANB92"/>
      <c r="ANC92"/>
      <c r="AND92"/>
      <c r="ANE92"/>
      <c r="ANF92"/>
      <c r="ANG92"/>
      <c r="ANH92"/>
      <c r="ANI92"/>
      <c r="ANJ92"/>
      <c r="ANK92"/>
      <c r="ANL92"/>
      <c r="ANM92"/>
      <c r="ANN92"/>
      <c r="ANO92"/>
      <c r="ANP92"/>
    </row>
    <row r="93" spans="1:1056" s="7" customFormat="1" ht="59.5" x14ac:dyDescent="0.5">
      <c r="A93" s="14">
        <v>60</v>
      </c>
      <c r="B93" s="11" t="s">
        <v>73</v>
      </c>
      <c r="C93" s="9"/>
      <c r="D93" s="9" t="s">
        <v>3</v>
      </c>
      <c r="E93" s="9" t="s">
        <v>2</v>
      </c>
      <c r="F93" s="9" t="s">
        <v>103</v>
      </c>
      <c r="G93" s="9"/>
      <c r="H93" s="8" t="s">
        <v>255</v>
      </c>
      <c r="I93" s="49" t="s">
        <v>158</v>
      </c>
      <c r="J93" s="48" t="s">
        <v>131</v>
      </c>
      <c r="K93" s="48" t="s">
        <v>131</v>
      </c>
      <c r="L93" s="48" t="s">
        <v>131</v>
      </c>
      <c r="M93" s="15">
        <v>12</v>
      </c>
      <c r="N93" s="8" t="s">
        <v>182</v>
      </c>
      <c r="O93" s="10" t="s">
        <v>55</v>
      </c>
      <c r="P93" s="9" t="str">
        <f>Q8</f>
        <v>20.02.2027</v>
      </c>
      <c r="Q93" s="8" t="s">
        <v>257</v>
      </c>
      <c r="R93" s="8" t="s">
        <v>156</v>
      </c>
      <c r="S93" s="44" t="s">
        <v>357</v>
      </c>
      <c r="T93" s="44" t="s">
        <v>521</v>
      </c>
      <c r="U93" s="59" t="str">
        <f t="shared" si="5"/>
        <v>SP</v>
      </c>
      <c r="V93" s="149" t="s">
        <v>520</v>
      </c>
      <c r="W93" s="150">
        <f t="shared" si="12"/>
        <v>12</v>
      </c>
      <c r="X93" s="150">
        <f>W9-W93</f>
        <v>20</v>
      </c>
      <c r="Y93" s="155">
        <f t="shared" si="6"/>
        <v>32</v>
      </c>
      <c r="Z93"/>
      <c r="AA93"/>
      <c r="AB93"/>
      <c r="AC93"/>
      <c r="AD93"/>
      <c r="AE93"/>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c r="ES93"/>
      <c r="ET93"/>
      <c r="EU93"/>
      <c r="EV93"/>
      <c r="EW93"/>
      <c r="EX93"/>
      <c r="EY93"/>
      <c r="EZ93"/>
      <c r="FA93"/>
      <c r="FB93"/>
      <c r="FC93"/>
      <c r="FD93"/>
      <c r="FE93"/>
      <c r="FF93"/>
      <c r="FG93"/>
      <c r="FH93"/>
      <c r="FI93"/>
      <c r="FJ93"/>
      <c r="FK93"/>
      <c r="FL93"/>
      <c r="FM93"/>
      <c r="FN93"/>
      <c r="FO93"/>
      <c r="FP93"/>
      <c r="FQ93"/>
      <c r="FR93"/>
      <c r="FS93"/>
      <c r="FT93"/>
      <c r="FU93"/>
      <c r="FV93"/>
      <c r="FW93"/>
      <c r="FX93"/>
      <c r="FY93"/>
      <c r="FZ93"/>
      <c r="GA93"/>
      <c r="GB93"/>
      <c r="GC93"/>
      <c r="GD93"/>
      <c r="GE93"/>
      <c r="GF93"/>
      <c r="GG93"/>
      <c r="GH93"/>
      <c r="GI93"/>
      <c r="GJ93"/>
      <c r="GK93"/>
      <c r="GL93"/>
      <c r="GM93"/>
      <c r="GN93"/>
      <c r="GO93"/>
      <c r="GP93"/>
      <c r="GQ93"/>
      <c r="GR93"/>
      <c r="GS93"/>
      <c r="GT93"/>
      <c r="GU93"/>
      <c r="GV93"/>
      <c r="GW93"/>
      <c r="GX93"/>
      <c r="GY93"/>
      <c r="GZ93"/>
      <c r="HA93"/>
      <c r="HB93"/>
      <c r="HC93"/>
      <c r="HD93"/>
      <c r="HE93"/>
      <c r="HF93"/>
      <c r="HG93"/>
      <c r="HH93"/>
      <c r="HI93"/>
      <c r="HJ93"/>
      <c r="HK93"/>
      <c r="HL93"/>
      <c r="HM93"/>
      <c r="HN93"/>
      <c r="HO93"/>
      <c r="HP93"/>
      <c r="HQ93"/>
      <c r="HR93"/>
      <c r="HS93"/>
      <c r="HT93"/>
      <c r="HU93"/>
      <c r="HV93"/>
      <c r="HW93"/>
      <c r="HX93"/>
      <c r="HY93"/>
      <c r="HZ93"/>
      <c r="IA93"/>
      <c r="IB93"/>
      <c r="IC93"/>
      <c r="ID93"/>
      <c r="IE93"/>
      <c r="IF93"/>
      <c r="IG93"/>
      <c r="IH93"/>
      <c r="II93"/>
      <c r="IJ93"/>
      <c r="IK93"/>
      <c r="IL93"/>
      <c r="IM93"/>
      <c r="IN93"/>
      <c r="IO93"/>
      <c r="IP93"/>
      <c r="IQ93"/>
      <c r="IR93"/>
      <c r="IS93"/>
      <c r="IT93"/>
      <c r="IU93"/>
      <c r="IV93"/>
      <c r="IW93"/>
      <c r="IX93"/>
      <c r="IY93"/>
      <c r="IZ93"/>
      <c r="JA93"/>
      <c r="JB93"/>
      <c r="JC93"/>
      <c r="JD93"/>
      <c r="JE93"/>
      <c r="JF93"/>
      <c r="JG93"/>
      <c r="JH93"/>
      <c r="JI93"/>
      <c r="JJ93"/>
      <c r="JK93"/>
      <c r="JL93"/>
      <c r="JM93"/>
      <c r="JN93"/>
      <c r="JO93"/>
      <c r="JP93"/>
      <c r="JQ93"/>
      <c r="JR93"/>
      <c r="JS93"/>
      <c r="JT93"/>
      <c r="JU93"/>
      <c r="JV93"/>
      <c r="JW93"/>
      <c r="JX93"/>
      <c r="JY93"/>
      <c r="JZ93"/>
      <c r="KA93"/>
      <c r="KB93"/>
      <c r="KC93"/>
      <c r="KD93"/>
      <c r="KE93"/>
      <c r="KF93"/>
      <c r="KG93"/>
      <c r="KH93"/>
      <c r="KI93"/>
      <c r="KJ93"/>
      <c r="KK93"/>
      <c r="KL93"/>
      <c r="KM93"/>
      <c r="KN93"/>
      <c r="KO93"/>
      <c r="KP93"/>
      <c r="KQ93"/>
      <c r="KR93"/>
      <c r="KS93"/>
      <c r="KT93"/>
      <c r="KU93"/>
      <c r="KV93"/>
      <c r="KW93"/>
      <c r="KX93"/>
      <c r="KY93"/>
      <c r="KZ93"/>
      <c r="LA93"/>
      <c r="LB93"/>
      <c r="LC93"/>
      <c r="LD93"/>
      <c r="LE93"/>
      <c r="LF93"/>
      <c r="LG93"/>
      <c r="LH93"/>
      <c r="LI93"/>
      <c r="LJ93"/>
      <c r="LK93"/>
      <c r="LL93"/>
      <c r="LM93"/>
      <c r="LN93"/>
      <c r="LO93"/>
      <c r="LP93"/>
      <c r="LQ93"/>
      <c r="LR93"/>
      <c r="LS93"/>
      <c r="LT93"/>
      <c r="LU93"/>
      <c r="LV93"/>
      <c r="LW93"/>
      <c r="LX93"/>
      <c r="LY93"/>
      <c r="LZ93"/>
      <c r="MA93"/>
      <c r="MB93"/>
      <c r="MC93"/>
      <c r="MD93"/>
      <c r="ME93"/>
      <c r="MF93"/>
      <c r="MG93"/>
      <c r="MH93"/>
      <c r="MI93"/>
      <c r="MJ93"/>
      <c r="MK93"/>
      <c r="ML93"/>
      <c r="MM93"/>
      <c r="MN93"/>
      <c r="MO93"/>
      <c r="MP93"/>
      <c r="MQ93"/>
      <c r="MR93"/>
      <c r="MS93"/>
      <c r="MT93"/>
      <c r="MU93"/>
      <c r="MV93"/>
      <c r="MW93"/>
      <c r="MX93"/>
      <c r="MY93"/>
      <c r="MZ93"/>
      <c r="NA93"/>
      <c r="NB93"/>
      <c r="NC93"/>
      <c r="ND93"/>
      <c r="NE93"/>
      <c r="NF93"/>
      <c r="NG93"/>
      <c r="NH93"/>
      <c r="NI93"/>
      <c r="NJ93"/>
      <c r="NK93"/>
      <c r="NL93"/>
      <c r="NM93"/>
      <c r="NN93"/>
      <c r="NO93"/>
      <c r="NP93"/>
      <c r="NQ93"/>
      <c r="NR93"/>
      <c r="NS93"/>
      <c r="NT93"/>
      <c r="NU93"/>
      <c r="NV93"/>
      <c r="NW93"/>
      <c r="NX93"/>
      <c r="NY93"/>
      <c r="NZ93"/>
      <c r="OA93"/>
      <c r="OB93"/>
      <c r="OC93"/>
      <c r="OD93"/>
      <c r="OE93"/>
      <c r="OF93"/>
      <c r="OG93"/>
      <c r="OH93"/>
      <c r="OI93"/>
      <c r="OJ93"/>
      <c r="OK93"/>
      <c r="OL93"/>
      <c r="OM93"/>
      <c r="ON93"/>
      <c r="OO93"/>
      <c r="OP93"/>
      <c r="OQ93"/>
      <c r="OR93"/>
      <c r="OS93"/>
      <c r="OT93"/>
      <c r="OU93"/>
      <c r="OV93"/>
      <c r="OW93"/>
      <c r="OX93"/>
      <c r="OY93"/>
      <c r="OZ93"/>
      <c r="PA93"/>
      <c r="PB93"/>
      <c r="PC93"/>
      <c r="PD93"/>
      <c r="PE93"/>
      <c r="PF93"/>
      <c r="PG93"/>
      <c r="PH93"/>
      <c r="PI93"/>
      <c r="PJ93"/>
      <c r="PK93"/>
      <c r="PL93"/>
      <c r="PM93"/>
      <c r="PN93"/>
      <c r="PO93"/>
      <c r="PP93"/>
      <c r="PQ93"/>
      <c r="PR93"/>
      <c r="PS93"/>
      <c r="PT93"/>
      <c r="PU93"/>
      <c r="PV93"/>
      <c r="PW93"/>
      <c r="PX93"/>
      <c r="PY93"/>
      <c r="PZ93"/>
      <c r="QA93"/>
      <c r="QB93"/>
      <c r="QC93"/>
      <c r="QD93"/>
      <c r="QE93"/>
      <c r="QF93"/>
      <c r="QG93"/>
      <c r="QH93"/>
      <c r="QI93"/>
      <c r="QJ93"/>
      <c r="QK93"/>
      <c r="QL93"/>
      <c r="QM93"/>
      <c r="QN93"/>
      <c r="QO93"/>
      <c r="QP93"/>
      <c r="QQ93"/>
      <c r="QR93"/>
      <c r="QS93"/>
      <c r="QT93"/>
      <c r="QU93"/>
      <c r="QV93"/>
      <c r="QW93"/>
      <c r="QX93"/>
      <c r="QY93"/>
      <c r="QZ93"/>
      <c r="RA93"/>
      <c r="RB93"/>
      <c r="RC93"/>
      <c r="RD93"/>
      <c r="RE93"/>
      <c r="RF93"/>
      <c r="RG93"/>
      <c r="RH93"/>
      <c r="RI93"/>
      <c r="RJ93"/>
      <c r="RK93"/>
      <c r="RL93"/>
      <c r="RM93"/>
      <c r="RN93"/>
      <c r="RO93"/>
      <c r="RP93"/>
      <c r="RQ93"/>
      <c r="RR93"/>
      <c r="RS93"/>
      <c r="RT93"/>
      <c r="RU93"/>
      <c r="RV93"/>
      <c r="RW93"/>
      <c r="RX93"/>
      <c r="RY93"/>
      <c r="RZ93"/>
      <c r="SA93"/>
      <c r="SB93"/>
      <c r="SC93"/>
      <c r="SD93"/>
      <c r="SE93"/>
      <c r="SF93"/>
      <c r="SG93"/>
      <c r="SH93"/>
      <c r="SI93"/>
      <c r="SJ93"/>
      <c r="SK93"/>
      <c r="SL93"/>
      <c r="SM93"/>
      <c r="SN93"/>
      <c r="SO93"/>
      <c r="SP93"/>
      <c r="SQ93"/>
      <c r="SR93"/>
      <c r="SS93"/>
      <c r="ST93"/>
      <c r="SU93"/>
      <c r="SV93"/>
      <c r="SW93"/>
      <c r="SX93"/>
      <c r="SY93"/>
      <c r="SZ93"/>
      <c r="TA93"/>
      <c r="TB93"/>
      <c r="TC93"/>
      <c r="TD93"/>
      <c r="TE93"/>
      <c r="TF93"/>
      <c r="TG93"/>
      <c r="TH93"/>
      <c r="TI93"/>
      <c r="TJ93"/>
      <c r="TK93"/>
      <c r="TL93"/>
      <c r="TM93"/>
      <c r="TN93"/>
      <c r="TO93"/>
      <c r="TP93"/>
      <c r="TQ93"/>
      <c r="TR93"/>
      <c r="TS93"/>
      <c r="TT93"/>
      <c r="TU93"/>
      <c r="TV93"/>
      <c r="TW93"/>
      <c r="TX93"/>
      <c r="TY93"/>
      <c r="TZ93"/>
      <c r="UA93"/>
      <c r="UB93"/>
      <c r="UC93"/>
      <c r="UD93"/>
      <c r="UE93"/>
      <c r="UF93"/>
      <c r="UG93"/>
      <c r="UH93"/>
      <c r="UI93"/>
      <c r="UJ93"/>
      <c r="UK93"/>
      <c r="UL93"/>
      <c r="UM93"/>
      <c r="UN93"/>
      <c r="UO93"/>
      <c r="UP93"/>
      <c r="UQ93"/>
      <c r="UR93"/>
      <c r="US93"/>
      <c r="UT93"/>
      <c r="UU93"/>
      <c r="UV93"/>
      <c r="UW93"/>
      <c r="UX93"/>
      <c r="UY93"/>
      <c r="UZ93"/>
      <c r="VA93"/>
      <c r="VB93"/>
      <c r="VC93"/>
      <c r="VD93"/>
      <c r="VE93"/>
      <c r="VF93"/>
      <c r="VG93"/>
      <c r="VH93"/>
      <c r="VI93"/>
      <c r="VJ93"/>
      <c r="VK93"/>
      <c r="VL93"/>
      <c r="VM93"/>
      <c r="VN93"/>
      <c r="VO93"/>
      <c r="VP93"/>
      <c r="VQ93"/>
      <c r="VR93"/>
      <c r="VS93"/>
      <c r="VT93"/>
      <c r="VU93"/>
      <c r="VV93"/>
      <c r="VW93"/>
      <c r="VX93"/>
      <c r="VY93"/>
      <c r="VZ93"/>
      <c r="WA93"/>
      <c r="WB93"/>
      <c r="WC93"/>
      <c r="WD93"/>
      <c r="WE93"/>
      <c r="WF93"/>
      <c r="WG93"/>
      <c r="WH93"/>
      <c r="WI93"/>
      <c r="WJ93"/>
      <c r="WK93"/>
      <c r="WL93"/>
      <c r="WM93"/>
      <c r="WN93"/>
      <c r="WO93"/>
      <c r="WP93"/>
      <c r="WQ93"/>
      <c r="WR93"/>
      <c r="WS93"/>
      <c r="WT93"/>
      <c r="WU93"/>
      <c r="WV93"/>
      <c r="WW93"/>
      <c r="WX93"/>
      <c r="WY93"/>
      <c r="WZ93"/>
      <c r="XA93"/>
      <c r="XB93"/>
      <c r="XC93"/>
      <c r="XD93"/>
      <c r="XE93"/>
      <c r="XF93"/>
      <c r="XG93"/>
      <c r="XH93"/>
      <c r="XI93"/>
      <c r="XJ93"/>
      <c r="XK93"/>
      <c r="XL93"/>
      <c r="XM93"/>
      <c r="XN93"/>
      <c r="XO93"/>
      <c r="XP93"/>
      <c r="XQ93"/>
      <c r="XR93"/>
      <c r="XS93"/>
      <c r="XT93"/>
      <c r="XU93"/>
      <c r="XV93"/>
      <c r="XW93"/>
      <c r="XX93"/>
      <c r="XY93"/>
      <c r="XZ93"/>
      <c r="YA93"/>
      <c r="YB93"/>
      <c r="YC93"/>
      <c r="YD93"/>
      <c r="YE93"/>
      <c r="YF93"/>
      <c r="YG93"/>
      <c r="YH93"/>
      <c r="YI93"/>
      <c r="YJ93"/>
      <c r="YK93"/>
      <c r="YL93"/>
      <c r="YM93"/>
      <c r="YN93"/>
      <c r="YO93"/>
      <c r="YP93"/>
      <c r="YQ93"/>
      <c r="YR93"/>
      <c r="YS93"/>
      <c r="YT93"/>
      <c r="YU93"/>
      <c r="YV93"/>
      <c r="YW93"/>
      <c r="YX93"/>
      <c r="YY93"/>
      <c r="YZ93"/>
      <c r="ZA93"/>
      <c r="ZB93"/>
      <c r="ZC93"/>
      <c r="ZD93"/>
      <c r="ZE93"/>
      <c r="ZF93"/>
      <c r="ZG93"/>
      <c r="ZH93"/>
      <c r="ZI93"/>
      <c r="ZJ93"/>
      <c r="ZK93"/>
      <c r="ZL93"/>
      <c r="ZM93"/>
      <c r="ZN93"/>
      <c r="ZO93"/>
      <c r="ZP93"/>
      <c r="ZQ93"/>
      <c r="ZR93"/>
      <c r="ZS93"/>
      <c r="ZT93"/>
      <c r="ZU93"/>
      <c r="ZV93"/>
      <c r="ZW93"/>
      <c r="ZX93"/>
      <c r="ZY93"/>
      <c r="ZZ93"/>
      <c r="AAA93"/>
      <c r="AAB93"/>
      <c r="AAC93"/>
      <c r="AAD93"/>
      <c r="AAE93"/>
      <c r="AAF93"/>
      <c r="AAG93"/>
      <c r="AAH93"/>
      <c r="AAI93"/>
      <c r="AAJ93"/>
      <c r="AAK93"/>
      <c r="AAL93"/>
      <c r="AAM93"/>
      <c r="AAN93"/>
      <c r="AAO93"/>
      <c r="AAP93"/>
      <c r="AAQ93"/>
      <c r="AAR93"/>
      <c r="AAS93"/>
      <c r="AAT93"/>
      <c r="AAU93"/>
      <c r="AAV93"/>
      <c r="AAW93"/>
      <c r="AAX93"/>
      <c r="AAY93"/>
      <c r="AAZ93"/>
      <c r="ABA93"/>
      <c r="ABB93"/>
      <c r="ABC93"/>
      <c r="ABD93"/>
      <c r="ABE93"/>
      <c r="ABF93"/>
      <c r="ABG93"/>
      <c r="ABH93"/>
      <c r="ABI93"/>
      <c r="ABJ93"/>
      <c r="ABK93"/>
      <c r="ABL93"/>
      <c r="ABM93"/>
      <c r="ABN93"/>
      <c r="ABO93"/>
      <c r="ABP93"/>
      <c r="ABQ93"/>
      <c r="ABR93"/>
      <c r="ABS93"/>
      <c r="ABT93"/>
      <c r="ABU93"/>
      <c r="ABV93"/>
      <c r="ABW93"/>
      <c r="ABX93"/>
      <c r="ABY93"/>
      <c r="ABZ93"/>
      <c r="ACA93"/>
      <c r="ACB93"/>
      <c r="ACC93"/>
      <c r="ACD93"/>
      <c r="ACE93"/>
      <c r="ACF93"/>
      <c r="ACG93"/>
      <c r="ACH93"/>
      <c r="ACI93"/>
      <c r="ACJ93"/>
      <c r="ACK93"/>
      <c r="ACL93"/>
      <c r="ACM93"/>
      <c r="ACN93"/>
      <c r="ACO93"/>
      <c r="ACP93"/>
      <c r="ACQ93"/>
      <c r="ACR93"/>
      <c r="ACS93"/>
      <c r="ACT93"/>
      <c r="ACU93"/>
      <c r="ACV93"/>
      <c r="ACW93"/>
      <c r="ACX93"/>
      <c r="ACY93"/>
      <c r="ACZ93"/>
      <c r="ADA93"/>
      <c r="ADB93"/>
      <c r="ADC93"/>
      <c r="ADD93"/>
      <c r="ADE93"/>
      <c r="ADF93"/>
      <c r="ADG93"/>
      <c r="ADH93"/>
      <c r="ADI93"/>
      <c r="ADJ93"/>
      <c r="ADK93"/>
      <c r="ADL93"/>
      <c r="ADM93"/>
      <c r="ADN93"/>
      <c r="ADO93"/>
      <c r="ADP93"/>
      <c r="ADQ93"/>
      <c r="ADR93"/>
      <c r="ADS93"/>
      <c r="ADT93"/>
      <c r="ADU93"/>
      <c r="ADV93"/>
      <c r="ADW93"/>
      <c r="ADX93"/>
      <c r="ADY93"/>
      <c r="ADZ93"/>
      <c r="AEA93"/>
      <c r="AEB93"/>
      <c r="AEC93"/>
      <c r="AED93"/>
      <c r="AEE93"/>
      <c r="AEF93"/>
      <c r="AEG93"/>
      <c r="AEH93"/>
      <c r="AEI93"/>
      <c r="AEJ93"/>
      <c r="AEK93"/>
      <c r="AEL93"/>
      <c r="AEM93"/>
      <c r="AEN93"/>
      <c r="AEO93"/>
      <c r="AEP93"/>
      <c r="AEQ93"/>
      <c r="AER93"/>
      <c r="AES93"/>
      <c r="AET93"/>
      <c r="AEU93"/>
      <c r="AEV93"/>
      <c r="AEW93"/>
      <c r="AEX93"/>
      <c r="AEY93"/>
      <c r="AEZ93"/>
      <c r="AFA93"/>
      <c r="AFB93"/>
      <c r="AFC93"/>
      <c r="AFD93"/>
      <c r="AFE93"/>
      <c r="AFF93"/>
      <c r="AFG93"/>
      <c r="AFH93"/>
      <c r="AFI93"/>
      <c r="AFJ93"/>
      <c r="AFK93"/>
      <c r="AFL93"/>
      <c r="AFM93"/>
      <c r="AFN93"/>
      <c r="AFO93"/>
      <c r="AFP93"/>
      <c r="AFQ93"/>
      <c r="AFR93"/>
      <c r="AFS93"/>
      <c r="AFT93"/>
      <c r="AFU93"/>
      <c r="AFV93"/>
      <c r="AFW93"/>
      <c r="AFX93"/>
      <c r="AFY93"/>
      <c r="AFZ93"/>
      <c r="AGA93"/>
      <c r="AGB93"/>
      <c r="AGC93"/>
      <c r="AGD93"/>
      <c r="AGE93"/>
      <c r="AGF93"/>
      <c r="AGG93"/>
      <c r="AGH93"/>
      <c r="AGI93"/>
      <c r="AGJ93"/>
      <c r="AGK93"/>
      <c r="AGL93"/>
      <c r="AGM93"/>
      <c r="AGN93"/>
      <c r="AGO93"/>
      <c r="AGP93"/>
      <c r="AGQ93"/>
      <c r="AGR93"/>
      <c r="AGS93"/>
      <c r="AGT93"/>
      <c r="AGU93"/>
      <c r="AGV93"/>
      <c r="AGW93"/>
      <c r="AGX93"/>
      <c r="AGY93"/>
      <c r="AGZ93"/>
      <c r="AHA93"/>
      <c r="AHB93"/>
      <c r="AHC93"/>
      <c r="AHD93"/>
      <c r="AHE93"/>
      <c r="AHF93"/>
      <c r="AHG93"/>
      <c r="AHH93"/>
      <c r="AHI93"/>
      <c r="AHJ93"/>
      <c r="AHK93"/>
      <c r="AHL93"/>
      <c r="AHM93"/>
      <c r="AHN93"/>
      <c r="AHO93"/>
      <c r="AHP93"/>
      <c r="AHQ93"/>
      <c r="AHR93"/>
      <c r="AHS93"/>
      <c r="AHT93"/>
      <c r="AHU93"/>
      <c r="AHV93"/>
      <c r="AHW93"/>
      <c r="AHX93"/>
      <c r="AHY93"/>
      <c r="AHZ93"/>
      <c r="AIA93"/>
      <c r="AIB93"/>
      <c r="AIC93"/>
      <c r="AID93"/>
      <c r="AIE93"/>
      <c r="AIF93"/>
      <c r="AIG93"/>
      <c r="AIH93"/>
      <c r="AII93"/>
      <c r="AIJ93"/>
      <c r="AIK93"/>
      <c r="AIL93"/>
      <c r="AIM93"/>
      <c r="AIN93"/>
      <c r="AIO93"/>
      <c r="AIP93"/>
      <c r="AIQ93"/>
      <c r="AIR93"/>
      <c r="AIS93"/>
      <c r="AIT93"/>
      <c r="AIU93"/>
      <c r="AIV93"/>
      <c r="AIW93"/>
      <c r="AIX93"/>
      <c r="AIY93"/>
      <c r="AIZ93"/>
      <c r="AJA93"/>
      <c r="AJB93"/>
      <c r="AJC93"/>
      <c r="AJD93"/>
      <c r="AJE93"/>
      <c r="AJF93"/>
      <c r="AJG93"/>
      <c r="AJH93"/>
      <c r="AJI93"/>
      <c r="AJJ93"/>
      <c r="AJK93"/>
      <c r="AJL93"/>
      <c r="AJM93"/>
      <c r="AJN93"/>
      <c r="AJO93"/>
      <c r="AJP93"/>
      <c r="AJQ93"/>
      <c r="AJR93"/>
      <c r="AJS93"/>
      <c r="AJT93"/>
      <c r="AJU93"/>
      <c r="AJV93"/>
      <c r="AJW93"/>
      <c r="AJX93"/>
      <c r="AJY93"/>
      <c r="AJZ93"/>
      <c r="AKA93"/>
      <c r="AKB93"/>
      <c r="AKC93"/>
      <c r="AKD93"/>
      <c r="AKE93"/>
      <c r="AKF93"/>
      <c r="AKG93"/>
      <c r="AKH93"/>
      <c r="AKI93"/>
      <c r="AKJ93"/>
      <c r="AKK93"/>
      <c r="AKL93"/>
      <c r="AKM93"/>
      <c r="AKN93"/>
      <c r="AKO93"/>
      <c r="AKP93"/>
      <c r="AKQ93"/>
      <c r="AKR93"/>
      <c r="AKS93"/>
      <c r="AKT93"/>
      <c r="AKU93"/>
      <c r="AKV93"/>
      <c r="AKW93"/>
      <c r="AKX93"/>
      <c r="AKY93"/>
      <c r="AKZ93"/>
      <c r="ALA93"/>
      <c r="ALB93"/>
      <c r="ALC93"/>
      <c r="ALD93"/>
      <c r="ALE93"/>
      <c r="ALF93"/>
      <c r="ALG93"/>
      <c r="ALH93"/>
      <c r="ALI93"/>
      <c r="ALJ93"/>
      <c r="ALK93"/>
      <c r="ALL93"/>
      <c r="ALM93"/>
      <c r="ALN93"/>
      <c r="ALO93"/>
      <c r="ALP93"/>
      <c r="ALQ93"/>
      <c r="ALR93"/>
      <c r="ALS93"/>
      <c r="ALT93"/>
      <c r="ALU93"/>
      <c r="ALV93"/>
      <c r="ALW93"/>
      <c r="ALX93"/>
      <c r="ALY93"/>
      <c r="ALZ93"/>
      <c r="AMA93"/>
      <c r="AMB93"/>
      <c r="AMC93"/>
      <c r="AMD93"/>
      <c r="AME93"/>
      <c r="AMF93"/>
      <c r="AMG93"/>
      <c r="AMH93"/>
      <c r="AMI93"/>
      <c r="AMJ93"/>
      <c r="AMK93"/>
      <c r="AML93"/>
      <c r="AMM93"/>
      <c r="AMN93"/>
      <c r="AMO93"/>
      <c r="AMP93"/>
      <c r="AMQ93"/>
      <c r="AMR93"/>
      <c r="AMS93"/>
      <c r="AMT93"/>
      <c r="AMU93"/>
      <c r="AMV93"/>
      <c r="AMW93"/>
      <c r="AMX93"/>
      <c r="AMY93"/>
      <c r="AMZ93"/>
      <c r="ANA93"/>
      <c r="ANB93"/>
      <c r="ANC93"/>
      <c r="AND93"/>
      <c r="ANE93"/>
      <c r="ANF93"/>
      <c r="ANG93"/>
      <c r="ANH93"/>
      <c r="ANI93"/>
      <c r="ANJ93"/>
      <c r="ANK93"/>
      <c r="ANL93"/>
      <c r="ANM93"/>
      <c r="ANN93"/>
      <c r="ANO93"/>
      <c r="ANP93"/>
    </row>
    <row r="94" spans="1:1056" s="7" customFormat="1" ht="50.4" customHeight="1" x14ac:dyDescent="0.5">
      <c r="A94" s="14">
        <v>61</v>
      </c>
      <c r="B94" s="11" t="s">
        <v>74</v>
      </c>
      <c r="C94" s="9"/>
      <c r="D94" s="9" t="s">
        <v>3</v>
      </c>
      <c r="E94" s="9" t="s">
        <v>2</v>
      </c>
      <c r="F94" s="9" t="s">
        <v>103</v>
      </c>
      <c r="G94" s="9"/>
      <c r="H94" s="8" t="s">
        <v>200</v>
      </c>
      <c r="I94" s="49" t="s">
        <v>158</v>
      </c>
      <c r="J94" s="48" t="s">
        <v>131</v>
      </c>
      <c r="K94" s="48" t="s">
        <v>131</v>
      </c>
      <c r="L94" s="48" t="s">
        <v>131</v>
      </c>
      <c r="M94" s="15">
        <v>21</v>
      </c>
      <c r="N94" s="8" t="s">
        <v>182</v>
      </c>
      <c r="O94" s="10" t="s">
        <v>56</v>
      </c>
      <c r="P94" s="9" t="str">
        <f>Q8</f>
        <v>20.02.2027</v>
      </c>
      <c r="Q94" s="8" t="s">
        <v>295</v>
      </c>
      <c r="R94" s="8" t="s">
        <v>156</v>
      </c>
      <c r="S94" s="44" t="s">
        <v>524</v>
      </c>
      <c r="T94" s="44" t="s">
        <v>523</v>
      </c>
      <c r="U94" s="59" t="str">
        <f t="shared" si="5"/>
        <v>SP</v>
      </c>
      <c r="V94" s="149" t="s">
        <v>522</v>
      </c>
      <c r="W94" s="150">
        <f t="shared" si="12"/>
        <v>21</v>
      </c>
      <c r="X94" s="150">
        <f>W9-W94</f>
        <v>11</v>
      </c>
      <c r="Y94" s="155">
        <f t="shared" si="6"/>
        <v>32</v>
      </c>
      <c r="Z94"/>
      <c r="AA94"/>
      <c r="AB94"/>
      <c r="AC94"/>
      <c r="AD94"/>
      <c r="AE94"/>
      <c r="AF94"/>
      <c r="AG94"/>
      <c r="AH94"/>
      <c r="AI94"/>
      <c r="AJ94"/>
      <c r="AK94"/>
      <c r="AL94"/>
      <c r="AM94"/>
      <c r="AN94"/>
      <c r="AO94"/>
      <c r="AP94"/>
      <c r="AQ94"/>
      <c r="AR94"/>
      <c r="AS94"/>
      <c r="AT94"/>
      <c r="AU94"/>
      <c r="AV94"/>
      <c r="AW94"/>
      <c r="AX94"/>
      <c r="AY94"/>
      <c r="AZ94"/>
      <c r="BA94"/>
      <c r="BB94"/>
      <c r="BC94"/>
      <c r="BD94"/>
      <c r="BE94"/>
      <c r="BF94"/>
      <c r="BG94"/>
      <c r="BH94"/>
      <c r="BI94"/>
      <c r="BJ94"/>
      <c r="BK94"/>
      <c r="BL94"/>
      <c r="BM94"/>
      <c r="BN94"/>
      <c r="BO94"/>
      <c r="BP94"/>
      <c r="BQ94"/>
      <c r="BR94"/>
      <c r="BS94"/>
      <c r="BT94"/>
      <c r="BU94"/>
      <c r="BV94"/>
      <c r="BW94"/>
      <c r="BX94"/>
      <c r="BY94"/>
      <c r="BZ94"/>
      <c r="CA94"/>
      <c r="CB94"/>
      <c r="CC94"/>
      <c r="CD94"/>
      <c r="CE94"/>
      <c r="CF94"/>
      <c r="CG94"/>
      <c r="CH94"/>
      <c r="CI94"/>
      <c r="CJ94"/>
      <c r="CK94"/>
      <c r="CL94"/>
      <c r="CM94"/>
      <c r="CN94"/>
      <c r="CO94"/>
      <c r="CP94"/>
      <c r="CQ94"/>
      <c r="CR94"/>
      <c r="CS94"/>
      <c r="CT94"/>
      <c r="CU94"/>
      <c r="CV94"/>
      <c r="CW94"/>
      <c r="CX94"/>
      <c r="CY94"/>
      <c r="CZ94"/>
      <c r="DA94"/>
      <c r="DB94"/>
      <c r="DC94"/>
      <c r="DD94"/>
      <c r="DE94"/>
      <c r="DF94"/>
      <c r="DG94"/>
      <c r="DH94"/>
      <c r="DI94"/>
      <c r="DJ94"/>
      <c r="DK94"/>
      <c r="DL94"/>
      <c r="DM94"/>
      <c r="DN94"/>
      <c r="DO94"/>
      <c r="DP94"/>
      <c r="DQ94"/>
      <c r="DR94"/>
      <c r="DS94"/>
      <c r="DT94"/>
      <c r="DU94"/>
      <c r="DV94"/>
      <c r="DW94"/>
      <c r="DX94"/>
      <c r="DY94"/>
      <c r="DZ94"/>
      <c r="EA94"/>
      <c r="EB94"/>
      <c r="EC94"/>
      <c r="ED94"/>
      <c r="EE94"/>
      <c r="EF94"/>
      <c r="EG94"/>
      <c r="EH94"/>
      <c r="EI94"/>
      <c r="EJ94"/>
      <c r="EK94"/>
      <c r="EL94"/>
      <c r="EM94"/>
      <c r="EN94"/>
      <c r="EO94"/>
      <c r="EP94"/>
      <c r="EQ94"/>
      <c r="ER94"/>
      <c r="ES94"/>
      <c r="ET94"/>
      <c r="EU94"/>
      <c r="EV94"/>
      <c r="EW94"/>
      <c r="EX94"/>
      <c r="EY94"/>
      <c r="EZ94"/>
      <c r="FA94"/>
      <c r="FB94"/>
      <c r="FC94"/>
      <c r="FD94"/>
      <c r="FE94"/>
      <c r="FF94"/>
      <c r="FG94"/>
      <c r="FH94"/>
      <c r="FI94"/>
      <c r="FJ94"/>
      <c r="FK94"/>
      <c r="FL94"/>
      <c r="FM94"/>
      <c r="FN94"/>
      <c r="FO94"/>
      <c r="FP94"/>
      <c r="FQ94"/>
      <c r="FR94"/>
      <c r="FS94"/>
      <c r="FT94"/>
      <c r="FU94"/>
      <c r="FV94"/>
      <c r="FW94"/>
      <c r="FX94"/>
      <c r="FY94"/>
      <c r="FZ94"/>
      <c r="GA94"/>
      <c r="GB94"/>
      <c r="GC94"/>
      <c r="GD94"/>
      <c r="GE94"/>
      <c r="GF94"/>
      <c r="GG94"/>
      <c r="GH94"/>
      <c r="GI94"/>
      <c r="GJ94"/>
      <c r="GK94"/>
      <c r="GL94"/>
      <c r="GM94"/>
      <c r="GN94"/>
      <c r="GO94"/>
      <c r="GP94"/>
      <c r="GQ94"/>
      <c r="GR94"/>
      <c r="GS94"/>
      <c r="GT94"/>
      <c r="GU94"/>
      <c r="GV94"/>
      <c r="GW94"/>
      <c r="GX94"/>
      <c r="GY94"/>
      <c r="GZ94"/>
      <c r="HA94"/>
      <c r="HB94"/>
      <c r="HC94"/>
      <c r="HD94"/>
      <c r="HE94"/>
      <c r="HF94"/>
      <c r="HG94"/>
      <c r="HH94"/>
      <c r="HI94"/>
      <c r="HJ94"/>
      <c r="HK94"/>
      <c r="HL94"/>
      <c r="HM94"/>
      <c r="HN94"/>
      <c r="HO94"/>
      <c r="HP94"/>
      <c r="HQ94"/>
      <c r="HR94"/>
      <c r="HS94"/>
      <c r="HT94"/>
      <c r="HU94"/>
      <c r="HV94"/>
      <c r="HW94"/>
      <c r="HX94"/>
      <c r="HY94"/>
      <c r="HZ94"/>
      <c r="IA94"/>
      <c r="IB94"/>
      <c r="IC94"/>
      <c r="ID94"/>
      <c r="IE94"/>
      <c r="IF94"/>
      <c r="IG94"/>
      <c r="IH94"/>
      <c r="II94"/>
      <c r="IJ94"/>
      <c r="IK94"/>
      <c r="IL94"/>
      <c r="IM94"/>
      <c r="IN94"/>
      <c r="IO94"/>
      <c r="IP94"/>
      <c r="IQ94"/>
      <c r="IR94"/>
      <c r="IS94"/>
      <c r="IT94"/>
      <c r="IU94"/>
      <c r="IV94"/>
      <c r="IW94"/>
      <c r="IX94"/>
      <c r="IY94"/>
      <c r="IZ94"/>
      <c r="JA94"/>
      <c r="JB94"/>
      <c r="JC94"/>
      <c r="JD94"/>
      <c r="JE94"/>
      <c r="JF94"/>
      <c r="JG94"/>
      <c r="JH94"/>
      <c r="JI94"/>
      <c r="JJ94"/>
      <c r="JK94"/>
      <c r="JL94"/>
      <c r="JM94"/>
      <c r="JN94"/>
      <c r="JO94"/>
      <c r="JP94"/>
      <c r="JQ94"/>
      <c r="JR94"/>
      <c r="JS94"/>
      <c r="JT94"/>
      <c r="JU94"/>
      <c r="JV94"/>
      <c r="JW94"/>
      <c r="JX94"/>
      <c r="JY94"/>
      <c r="JZ94"/>
      <c r="KA94"/>
      <c r="KB94"/>
      <c r="KC94"/>
      <c r="KD94"/>
      <c r="KE94"/>
      <c r="KF94"/>
      <c r="KG94"/>
      <c r="KH94"/>
      <c r="KI94"/>
      <c r="KJ94"/>
      <c r="KK94"/>
      <c r="KL94"/>
      <c r="KM94"/>
      <c r="KN94"/>
      <c r="KO94"/>
      <c r="KP94"/>
      <c r="KQ94"/>
      <c r="KR94"/>
      <c r="KS94"/>
      <c r="KT94"/>
      <c r="KU94"/>
      <c r="KV94"/>
      <c r="KW94"/>
      <c r="KX94"/>
      <c r="KY94"/>
      <c r="KZ94"/>
      <c r="LA94"/>
      <c r="LB94"/>
      <c r="LC94"/>
      <c r="LD94"/>
      <c r="LE94"/>
      <c r="LF94"/>
      <c r="LG94"/>
      <c r="LH94"/>
      <c r="LI94"/>
      <c r="LJ94"/>
      <c r="LK94"/>
      <c r="LL94"/>
      <c r="LM94"/>
      <c r="LN94"/>
      <c r="LO94"/>
      <c r="LP94"/>
      <c r="LQ94"/>
      <c r="LR94"/>
      <c r="LS94"/>
      <c r="LT94"/>
      <c r="LU94"/>
      <c r="LV94"/>
      <c r="LW94"/>
      <c r="LX94"/>
      <c r="LY94"/>
      <c r="LZ94"/>
      <c r="MA94"/>
      <c r="MB94"/>
      <c r="MC94"/>
      <c r="MD94"/>
      <c r="ME94"/>
      <c r="MF94"/>
      <c r="MG94"/>
      <c r="MH94"/>
      <c r="MI94"/>
      <c r="MJ94"/>
      <c r="MK94"/>
      <c r="ML94"/>
      <c r="MM94"/>
      <c r="MN94"/>
      <c r="MO94"/>
      <c r="MP94"/>
      <c r="MQ94"/>
      <c r="MR94"/>
      <c r="MS94"/>
      <c r="MT94"/>
      <c r="MU94"/>
      <c r="MV94"/>
      <c r="MW94"/>
      <c r="MX94"/>
      <c r="MY94"/>
      <c r="MZ94"/>
      <c r="NA94"/>
      <c r="NB94"/>
      <c r="NC94"/>
      <c r="ND94"/>
      <c r="NE94"/>
      <c r="NF94"/>
      <c r="NG94"/>
      <c r="NH94"/>
      <c r="NI94"/>
      <c r="NJ94"/>
      <c r="NK94"/>
      <c r="NL94"/>
      <c r="NM94"/>
      <c r="NN94"/>
      <c r="NO94"/>
      <c r="NP94"/>
      <c r="NQ94"/>
      <c r="NR94"/>
      <c r="NS94"/>
      <c r="NT94"/>
      <c r="NU94"/>
      <c r="NV94"/>
      <c r="NW94"/>
      <c r="NX94"/>
      <c r="NY94"/>
      <c r="NZ94"/>
      <c r="OA94"/>
      <c r="OB94"/>
      <c r="OC94"/>
      <c r="OD94"/>
      <c r="OE94"/>
      <c r="OF94"/>
      <c r="OG94"/>
      <c r="OH94"/>
      <c r="OI94"/>
      <c r="OJ94"/>
      <c r="OK94"/>
      <c r="OL94"/>
      <c r="OM94"/>
      <c r="ON94"/>
      <c r="OO94"/>
      <c r="OP94"/>
      <c r="OQ94"/>
      <c r="OR94"/>
      <c r="OS94"/>
      <c r="OT94"/>
      <c r="OU94"/>
      <c r="OV94"/>
      <c r="OW94"/>
      <c r="OX94"/>
      <c r="OY94"/>
      <c r="OZ94"/>
      <c r="PA94"/>
      <c r="PB94"/>
      <c r="PC94"/>
      <c r="PD94"/>
      <c r="PE94"/>
      <c r="PF94"/>
      <c r="PG94"/>
      <c r="PH94"/>
      <c r="PI94"/>
      <c r="PJ94"/>
      <c r="PK94"/>
      <c r="PL94"/>
      <c r="PM94"/>
      <c r="PN94"/>
      <c r="PO94"/>
      <c r="PP94"/>
      <c r="PQ94"/>
      <c r="PR94"/>
      <c r="PS94"/>
      <c r="PT94"/>
      <c r="PU94"/>
      <c r="PV94"/>
      <c r="PW94"/>
      <c r="PX94"/>
      <c r="PY94"/>
      <c r="PZ94"/>
      <c r="QA94"/>
      <c r="QB94"/>
      <c r="QC94"/>
      <c r="QD94"/>
      <c r="QE94"/>
      <c r="QF94"/>
      <c r="QG94"/>
      <c r="QH94"/>
      <c r="QI94"/>
      <c r="QJ94"/>
      <c r="QK94"/>
      <c r="QL94"/>
      <c r="QM94"/>
      <c r="QN94"/>
      <c r="QO94"/>
      <c r="QP94"/>
      <c r="QQ94"/>
      <c r="QR94"/>
      <c r="QS94"/>
      <c r="QT94"/>
      <c r="QU94"/>
      <c r="QV94"/>
      <c r="QW94"/>
      <c r="QX94"/>
      <c r="QY94"/>
      <c r="QZ94"/>
      <c r="RA94"/>
      <c r="RB94"/>
      <c r="RC94"/>
      <c r="RD94"/>
      <c r="RE94"/>
      <c r="RF94"/>
      <c r="RG94"/>
      <c r="RH94"/>
      <c r="RI94"/>
      <c r="RJ94"/>
      <c r="RK94"/>
      <c r="RL94"/>
      <c r="RM94"/>
      <c r="RN94"/>
      <c r="RO94"/>
      <c r="RP94"/>
      <c r="RQ94"/>
      <c r="RR94"/>
      <c r="RS94"/>
      <c r="RT94"/>
      <c r="RU94"/>
      <c r="RV94"/>
      <c r="RW94"/>
      <c r="RX94"/>
      <c r="RY94"/>
      <c r="RZ94"/>
      <c r="SA94"/>
      <c r="SB94"/>
      <c r="SC94"/>
      <c r="SD94"/>
      <c r="SE94"/>
      <c r="SF94"/>
      <c r="SG94"/>
      <c r="SH94"/>
      <c r="SI94"/>
      <c r="SJ94"/>
      <c r="SK94"/>
      <c r="SL94"/>
      <c r="SM94"/>
      <c r="SN94"/>
      <c r="SO94"/>
      <c r="SP94"/>
      <c r="SQ94"/>
      <c r="SR94"/>
      <c r="SS94"/>
      <c r="ST94"/>
      <c r="SU94"/>
      <c r="SV94"/>
      <c r="SW94"/>
      <c r="SX94"/>
      <c r="SY94"/>
      <c r="SZ94"/>
      <c r="TA94"/>
      <c r="TB94"/>
      <c r="TC94"/>
      <c r="TD94"/>
      <c r="TE94"/>
      <c r="TF94"/>
      <c r="TG94"/>
      <c r="TH94"/>
      <c r="TI94"/>
      <c r="TJ94"/>
      <c r="TK94"/>
      <c r="TL94"/>
      <c r="TM94"/>
      <c r="TN94"/>
      <c r="TO94"/>
      <c r="TP94"/>
      <c r="TQ94"/>
      <c r="TR94"/>
      <c r="TS94"/>
      <c r="TT94"/>
      <c r="TU94"/>
      <c r="TV94"/>
      <c r="TW94"/>
      <c r="TX94"/>
      <c r="TY94"/>
      <c r="TZ94"/>
      <c r="UA94"/>
      <c r="UB94"/>
      <c r="UC94"/>
      <c r="UD94"/>
      <c r="UE94"/>
      <c r="UF94"/>
      <c r="UG94"/>
      <c r="UH94"/>
      <c r="UI94"/>
      <c r="UJ94"/>
      <c r="UK94"/>
      <c r="UL94"/>
      <c r="UM94"/>
      <c r="UN94"/>
      <c r="UO94"/>
      <c r="UP94"/>
      <c r="UQ94"/>
      <c r="UR94"/>
      <c r="US94"/>
      <c r="UT94"/>
      <c r="UU94"/>
      <c r="UV94"/>
      <c r="UW94"/>
      <c r="UX94"/>
      <c r="UY94"/>
      <c r="UZ94"/>
      <c r="VA94"/>
      <c r="VB94"/>
      <c r="VC94"/>
      <c r="VD94"/>
      <c r="VE94"/>
      <c r="VF94"/>
      <c r="VG94"/>
      <c r="VH94"/>
      <c r="VI94"/>
      <c r="VJ94"/>
      <c r="VK94"/>
      <c r="VL94"/>
      <c r="VM94"/>
      <c r="VN94"/>
      <c r="VO94"/>
      <c r="VP94"/>
      <c r="VQ94"/>
      <c r="VR94"/>
      <c r="VS94"/>
      <c r="VT94"/>
      <c r="VU94"/>
      <c r="VV94"/>
      <c r="VW94"/>
      <c r="VX94"/>
      <c r="VY94"/>
      <c r="VZ94"/>
      <c r="WA94"/>
      <c r="WB94"/>
      <c r="WC94"/>
      <c r="WD94"/>
      <c r="WE94"/>
      <c r="WF94"/>
      <c r="WG94"/>
      <c r="WH94"/>
      <c r="WI94"/>
      <c r="WJ94"/>
      <c r="WK94"/>
      <c r="WL94"/>
      <c r="WM94"/>
      <c r="WN94"/>
      <c r="WO94"/>
      <c r="WP94"/>
      <c r="WQ94"/>
      <c r="WR94"/>
      <c r="WS94"/>
      <c r="WT94"/>
      <c r="WU94"/>
      <c r="WV94"/>
      <c r="WW94"/>
      <c r="WX94"/>
      <c r="WY94"/>
      <c r="WZ94"/>
      <c r="XA94"/>
      <c r="XB94"/>
      <c r="XC94"/>
      <c r="XD94"/>
      <c r="XE94"/>
      <c r="XF94"/>
      <c r="XG94"/>
      <c r="XH94"/>
      <c r="XI94"/>
      <c r="XJ94"/>
      <c r="XK94"/>
      <c r="XL94"/>
      <c r="XM94"/>
      <c r="XN94"/>
      <c r="XO94"/>
      <c r="XP94"/>
      <c r="XQ94"/>
      <c r="XR94"/>
      <c r="XS94"/>
      <c r="XT94"/>
      <c r="XU94"/>
      <c r="XV94"/>
      <c r="XW94"/>
      <c r="XX94"/>
      <c r="XY94"/>
      <c r="XZ94"/>
      <c r="YA94"/>
      <c r="YB94"/>
      <c r="YC94"/>
      <c r="YD94"/>
      <c r="YE94"/>
      <c r="YF94"/>
      <c r="YG94"/>
      <c r="YH94"/>
      <c r="YI94"/>
      <c r="YJ94"/>
      <c r="YK94"/>
      <c r="YL94"/>
      <c r="YM94"/>
      <c r="YN94"/>
      <c r="YO94"/>
      <c r="YP94"/>
      <c r="YQ94"/>
      <c r="YR94"/>
      <c r="YS94"/>
      <c r="YT94"/>
      <c r="YU94"/>
      <c r="YV94"/>
      <c r="YW94"/>
      <c r="YX94"/>
      <c r="YY94"/>
      <c r="YZ94"/>
      <c r="ZA94"/>
      <c r="ZB94"/>
      <c r="ZC94"/>
      <c r="ZD94"/>
      <c r="ZE94"/>
      <c r="ZF94"/>
      <c r="ZG94"/>
      <c r="ZH94"/>
      <c r="ZI94"/>
      <c r="ZJ94"/>
      <c r="ZK94"/>
      <c r="ZL94"/>
      <c r="ZM94"/>
      <c r="ZN94"/>
      <c r="ZO94"/>
      <c r="ZP94"/>
      <c r="ZQ94"/>
      <c r="ZR94"/>
      <c r="ZS94"/>
      <c r="ZT94"/>
      <c r="ZU94"/>
      <c r="ZV94"/>
      <c r="ZW94"/>
      <c r="ZX94"/>
      <c r="ZY94"/>
      <c r="ZZ94"/>
      <c r="AAA94"/>
      <c r="AAB94"/>
      <c r="AAC94"/>
      <c r="AAD94"/>
      <c r="AAE94"/>
      <c r="AAF94"/>
      <c r="AAG94"/>
      <c r="AAH94"/>
      <c r="AAI94"/>
      <c r="AAJ94"/>
      <c r="AAK94"/>
      <c r="AAL94"/>
      <c r="AAM94"/>
      <c r="AAN94"/>
      <c r="AAO94"/>
      <c r="AAP94"/>
      <c r="AAQ94"/>
      <c r="AAR94"/>
      <c r="AAS94"/>
      <c r="AAT94"/>
      <c r="AAU94"/>
      <c r="AAV94"/>
      <c r="AAW94"/>
      <c r="AAX94"/>
      <c r="AAY94"/>
      <c r="AAZ94"/>
      <c r="ABA94"/>
      <c r="ABB94"/>
      <c r="ABC94"/>
      <c r="ABD94"/>
      <c r="ABE94"/>
      <c r="ABF94"/>
      <c r="ABG94"/>
      <c r="ABH94"/>
      <c r="ABI94"/>
      <c r="ABJ94"/>
      <c r="ABK94"/>
      <c r="ABL94"/>
      <c r="ABM94"/>
      <c r="ABN94"/>
      <c r="ABO94"/>
      <c r="ABP94"/>
      <c r="ABQ94"/>
      <c r="ABR94"/>
      <c r="ABS94"/>
      <c r="ABT94"/>
      <c r="ABU94"/>
      <c r="ABV94"/>
      <c r="ABW94"/>
      <c r="ABX94"/>
      <c r="ABY94"/>
      <c r="ABZ94"/>
      <c r="ACA94"/>
      <c r="ACB94"/>
      <c r="ACC94"/>
      <c r="ACD94"/>
      <c r="ACE94"/>
      <c r="ACF94"/>
      <c r="ACG94"/>
      <c r="ACH94"/>
      <c r="ACI94"/>
      <c r="ACJ94"/>
      <c r="ACK94"/>
      <c r="ACL94"/>
      <c r="ACM94"/>
      <c r="ACN94"/>
      <c r="ACO94"/>
      <c r="ACP94"/>
      <c r="ACQ94"/>
      <c r="ACR94"/>
      <c r="ACS94"/>
      <c r="ACT94"/>
      <c r="ACU94"/>
      <c r="ACV94"/>
      <c r="ACW94"/>
      <c r="ACX94"/>
      <c r="ACY94"/>
      <c r="ACZ94"/>
      <c r="ADA94"/>
      <c r="ADB94"/>
      <c r="ADC94"/>
      <c r="ADD94"/>
      <c r="ADE94"/>
      <c r="ADF94"/>
      <c r="ADG94"/>
      <c r="ADH94"/>
      <c r="ADI94"/>
      <c r="ADJ94"/>
      <c r="ADK94"/>
      <c r="ADL94"/>
      <c r="ADM94"/>
      <c r="ADN94"/>
      <c r="ADO94"/>
      <c r="ADP94"/>
      <c r="ADQ94"/>
      <c r="ADR94"/>
      <c r="ADS94"/>
      <c r="ADT94"/>
      <c r="ADU94"/>
      <c r="ADV94"/>
      <c r="ADW94"/>
      <c r="ADX94"/>
      <c r="ADY94"/>
      <c r="ADZ94"/>
      <c r="AEA94"/>
      <c r="AEB94"/>
      <c r="AEC94"/>
      <c r="AED94"/>
      <c r="AEE94"/>
      <c r="AEF94"/>
      <c r="AEG94"/>
      <c r="AEH94"/>
      <c r="AEI94"/>
      <c r="AEJ94"/>
      <c r="AEK94"/>
      <c r="AEL94"/>
      <c r="AEM94"/>
      <c r="AEN94"/>
      <c r="AEO94"/>
      <c r="AEP94"/>
      <c r="AEQ94"/>
      <c r="AER94"/>
      <c r="AES94"/>
      <c r="AET94"/>
      <c r="AEU94"/>
      <c r="AEV94"/>
      <c r="AEW94"/>
      <c r="AEX94"/>
      <c r="AEY94"/>
      <c r="AEZ94"/>
      <c r="AFA94"/>
      <c r="AFB94"/>
      <c r="AFC94"/>
      <c r="AFD94"/>
      <c r="AFE94"/>
      <c r="AFF94"/>
      <c r="AFG94"/>
      <c r="AFH94"/>
      <c r="AFI94"/>
      <c r="AFJ94"/>
      <c r="AFK94"/>
      <c r="AFL94"/>
      <c r="AFM94"/>
      <c r="AFN94"/>
      <c r="AFO94"/>
      <c r="AFP94"/>
      <c r="AFQ94"/>
      <c r="AFR94"/>
      <c r="AFS94"/>
      <c r="AFT94"/>
      <c r="AFU94"/>
      <c r="AFV94"/>
      <c r="AFW94"/>
      <c r="AFX94"/>
      <c r="AFY94"/>
      <c r="AFZ94"/>
      <c r="AGA94"/>
      <c r="AGB94"/>
      <c r="AGC94"/>
      <c r="AGD94"/>
      <c r="AGE94"/>
      <c r="AGF94"/>
      <c r="AGG94"/>
      <c r="AGH94"/>
      <c r="AGI94"/>
      <c r="AGJ94"/>
      <c r="AGK94"/>
      <c r="AGL94"/>
      <c r="AGM94"/>
      <c r="AGN94"/>
      <c r="AGO94"/>
      <c r="AGP94"/>
      <c r="AGQ94"/>
      <c r="AGR94"/>
      <c r="AGS94"/>
      <c r="AGT94"/>
      <c r="AGU94"/>
      <c r="AGV94"/>
      <c r="AGW94"/>
      <c r="AGX94"/>
      <c r="AGY94"/>
      <c r="AGZ94"/>
      <c r="AHA94"/>
      <c r="AHB94"/>
      <c r="AHC94"/>
      <c r="AHD94"/>
      <c r="AHE94"/>
      <c r="AHF94"/>
      <c r="AHG94"/>
      <c r="AHH94"/>
      <c r="AHI94"/>
      <c r="AHJ94"/>
      <c r="AHK94"/>
      <c r="AHL94"/>
      <c r="AHM94"/>
      <c r="AHN94"/>
      <c r="AHO94"/>
      <c r="AHP94"/>
      <c r="AHQ94"/>
      <c r="AHR94"/>
      <c r="AHS94"/>
      <c r="AHT94"/>
      <c r="AHU94"/>
      <c r="AHV94"/>
      <c r="AHW94"/>
      <c r="AHX94"/>
      <c r="AHY94"/>
      <c r="AHZ94"/>
      <c r="AIA94"/>
      <c r="AIB94"/>
      <c r="AIC94"/>
      <c r="AID94"/>
      <c r="AIE94"/>
      <c r="AIF94"/>
      <c r="AIG94"/>
      <c r="AIH94"/>
      <c r="AII94"/>
      <c r="AIJ94"/>
      <c r="AIK94"/>
      <c r="AIL94"/>
      <c r="AIM94"/>
      <c r="AIN94"/>
      <c r="AIO94"/>
      <c r="AIP94"/>
      <c r="AIQ94"/>
      <c r="AIR94"/>
      <c r="AIS94"/>
      <c r="AIT94"/>
      <c r="AIU94"/>
      <c r="AIV94"/>
      <c r="AIW94"/>
      <c r="AIX94"/>
      <c r="AIY94"/>
      <c r="AIZ94"/>
      <c r="AJA94"/>
      <c r="AJB94"/>
      <c r="AJC94"/>
      <c r="AJD94"/>
      <c r="AJE94"/>
      <c r="AJF94"/>
      <c r="AJG94"/>
      <c r="AJH94"/>
      <c r="AJI94"/>
      <c r="AJJ94"/>
      <c r="AJK94"/>
      <c r="AJL94"/>
      <c r="AJM94"/>
      <c r="AJN94"/>
      <c r="AJO94"/>
      <c r="AJP94"/>
      <c r="AJQ94"/>
      <c r="AJR94"/>
      <c r="AJS94"/>
      <c r="AJT94"/>
      <c r="AJU94"/>
      <c r="AJV94"/>
      <c r="AJW94"/>
      <c r="AJX94"/>
      <c r="AJY94"/>
      <c r="AJZ94"/>
      <c r="AKA94"/>
      <c r="AKB94"/>
      <c r="AKC94"/>
      <c r="AKD94"/>
      <c r="AKE94"/>
      <c r="AKF94"/>
      <c r="AKG94"/>
      <c r="AKH94"/>
      <c r="AKI94"/>
      <c r="AKJ94"/>
      <c r="AKK94"/>
      <c r="AKL94"/>
      <c r="AKM94"/>
      <c r="AKN94"/>
      <c r="AKO94"/>
      <c r="AKP94"/>
      <c r="AKQ94"/>
      <c r="AKR94"/>
      <c r="AKS94"/>
      <c r="AKT94"/>
      <c r="AKU94"/>
      <c r="AKV94"/>
      <c r="AKW94"/>
      <c r="AKX94"/>
      <c r="AKY94"/>
      <c r="AKZ94"/>
      <c r="ALA94"/>
      <c r="ALB94"/>
      <c r="ALC94"/>
      <c r="ALD94"/>
      <c r="ALE94"/>
      <c r="ALF94"/>
      <c r="ALG94"/>
      <c r="ALH94"/>
      <c r="ALI94"/>
      <c r="ALJ94"/>
      <c r="ALK94"/>
      <c r="ALL94"/>
      <c r="ALM94"/>
      <c r="ALN94"/>
      <c r="ALO94"/>
      <c r="ALP94"/>
      <c r="ALQ94"/>
      <c r="ALR94"/>
      <c r="ALS94"/>
      <c r="ALT94"/>
      <c r="ALU94"/>
      <c r="ALV94"/>
      <c r="ALW94"/>
      <c r="ALX94"/>
      <c r="ALY94"/>
      <c r="ALZ94"/>
      <c r="AMA94"/>
      <c r="AMB94"/>
      <c r="AMC94"/>
      <c r="AMD94"/>
      <c r="AME94"/>
      <c r="AMF94"/>
      <c r="AMG94"/>
      <c r="AMH94"/>
      <c r="AMI94"/>
      <c r="AMJ94"/>
      <c r="AMK94"/>
      <c r="AML94"/>
      <c r="AMM94"/>
      <c r="AMN94"/>
      <c r="AMO94"/>
      <c r="AMP94"/>
      <c r="AMQ94"/>
      <c r="AMR94"/>
      <c r="AMS94"/>
      <c r="AMT94"/>
      <c r="AMU94"/>
      <c r="AMV94"/>
      <c r="AMW94"/>
      <c r="AMX94"/>
      <c r="AMY94"/>
      <c r="AMZ94"/>
      <c r="ANA94"/>
      <c r="ANB94"/>
      <c r="ANC94"/>
      <c r="AND94"/>
      <c r="ANE94"/>
      <c r="ANF94"/>
      <c r="ANG94"/>
      <c r="ANH94"/>
      <c r="ANI94"/>
      <c r="ANJ94"/>
      <c r="ANK94"/>
      <c r="ANL94"/>
      <c r="ANM94"/>
      <c r="ANN94"/>
      <c r="ANO94"/>
      <c r="ANP94"/>
    </row>
    <row r="95" spans="1:1056" s="7" customFormat="1" ht="68.400000000000006" customHeight="1" x14ac:dyDescent="0.5">
      <c r="A95" s="14">
        <v>62</v>
      </c>
      <c r="B95" s="11" t="s">
        <v>75</v>
      </c>
      <c r="C95" s="9"/>
      <c r="D95" s="9" t="s">
        <v>3</v>
      </c>
      <c r="E95" s="9" t="s">
        <v>2</v>
      </c>
      <c r="F95" s="9" t="s">
        <v>103</v>
      </c>
      <c r="G95" s="9"/>
      <c r="H95" s="8" t="s">
        <v>256</v>
      </c>
      <c r="I95" s="49" t="s">
        <v>158</v>
      </c>
      <c r="J95" s="48" t="s">
        <v>131</v>
      </c>
      <c r="K95" s="48" t="s">
        <v>131</v>
      </c>
      <c r="L95" s="48" t="s">
        <v>131</v>
      </c>
      <c r="M95" s="15">
        <v>14</v>
      </c>
      <c r="N95" s="8" t="s">
        <v>182</v>
      </c>
      <c r="O95" s="10" t="s">
        <v>145</v>
      </c>
      <c r="P95" s="9" t="str">
        <f>Q8</f>
        <v>20.02.2027</v>
      </c>
      <c r="Q95" s="8" t="s">
        <v>258</v>
      </c>
      <c r="R95" s="8" t="s">
        <v>156</v>
      </c>
      <c r="S95" s="44" t="s">
        <v>526</v>
      </c>
      <c r="T95" s="44" t="s">
        <v>358</v>
      </c>
      <c r="U95" s="59" t="str">
        <f t="shared" si="5"/>
        <v>SP</v>
      </c>
      <c r="V95" s="149" t="s">
        <v>525</v>
      </c>
      <c r="W95" s="150">
        <f t="shared" si="12"/>
        <v>14</v>
      </c>
      <c r="X95" s="150">
        <f>W9-W95</f>
        <v>18</v>
      </c>
      <c r="Y95" s="155">
        <f t="shared" si="6"/>
        <v>32</v>
      </c>
      <c r="Z95"/>
      <c r="AA95"/>
      <c r="AB95"/>
      <c r="AC95"/>
      <c r="AD95"/>
      <c r="AE95"/>
      <c r="AF95"/>
      <c r="AG95"/>
      <c r="AH95"/>
      <c r="AI95"/>
      <c r="AJ95"/>
      <c r="AK95"/>
      <c r="AL95"/>
      <c r="AM95"/>
      <c r="AN95"/>
      <c r="AO95"/>
      <c r="AP95"/>
      <c r="AQ95"/>
      <c r="AR95"/>
      <c r="AS95"/>
      <c r="AT95"/>
      <c r="AU95"/>
      <c r="AV95"/>
      <c r="AW95"/>
      <c r="AX95"/>
      <c r="AY95"/>
      <c r="AZ95"/>
      <c r="BA95"/>
      <c r="BB95"/>
      <c r="BC95"/>
      <c r="BD95"/>
      <c r="BE95"/>
      <c r="BF95"/>
      <c r="BG95"/>
      <c r="BH95"/>
      <c r="BI95"/>
      <c r="BJ95"/>
      <c r="BK95"/>
      <c r="BL95"/>
      <c r="BM95"/>
      <c r="BN95"/>
      <c r="BO95"/>
      <c r="BP95"/>
      <c r="BQ95"/>
      <c r="BR95"/>
      <c r="BS95"/>
      <c r="BT95"/>
      <c r="BU95"/>
      <c r="BV95"/>
      <c r="BW95"/>
      <c r="BX95"/>
      <c r="BY95"/>
      <c r="BZ95"/>
      <c r="CA95"/>
      <c r="CB95"/>
      <c r="CC95"/>
      <c r="CD95"/>
      <c r="CE95"/>
      <c r="CF95"/>
      <c r="CG95"/>
      <c r="CH95"/>
      <c r="CI95"/>
      <c r="CJ95"/>
      <c r="CK95"/>
      <c r="CL95"/>
      <c r="CM95"/>
      <c r="CN95"/>
      <c r="CO95"/>
      <c r="CP95"/>
      <c r="CQ95"/>
      <c r="CR95"/>
      <c r="CS95"/>
      <c r="CT95"/>
      <c r="CU95"/>
      <c r="CV95"/>
      <c r="CW95"/>
      <c r="CX95"/>
      <c r="CY95"/>
      <c r="CZ95"/>
      <c r="DA95"/>
      <c r="DB95"/>
      <c r="DC95"/>
      <c r="DD95"/>
      <c r="DE95"/>
      <c r="DF95"/>
      <c r="DG95"/>
      <c r="DH95"/>
      <c r="DI95"/>
      <c r="DJ95"/>
      <c r="DK95"/>
      <c r="DL95"/>
      <c r="DM95"/>
      <c r="DN95"/>
      <c r="DO95"/>
      <c r="DP95"/>
      <c r="DQ95"/>
      <c r="DR95"/>
      <c r="DS95"/>
      <c r="DT95"/>
      <c r="DU95"/>
      <c r="DV95"/>
      <c r="DW95"/>
      <c r="DX95"/>
      <c r="DY95"/>
      <c r="DZ95"/>
      <c r="EA95"/>
      <c r="EB95"/>
      <c r="EC95"/>
      <c r="ED95"/>
      <c r="EE95"/>
      <c r="EF95"/>
      <c r="EG95"/>
      <c r="EH95"/>
      <c r="EI95"/>
      <c r="EJ95"/>
      <c r="EK95"/>
      <c r="EL95"/>
      <c r="EM95"/>
      <c r="EN95"/>
      <c r="EO95"/>
      <c r="EP95"/>
      <c r="EQ95"/>
      <c r="ER95"/>
      <c r="ES95"/>
      <c r="ET95"/>
      <c r="EU95"/>
      <c r="EV95"/>
      <c r="EW95"/>
      <c r="EX95"/>
      <c r="EY95"/>
      <c r="EZ95"/>
      <c r="FA95"/>
      <c r="FB95"/>
      <c r="FC95"/>
      <c r="FD95"/>
      <c r="FE95"/>
      <c r="FF95"/>
      <c r="FG95"/>
      <c r="FH95"/>
      <c r="FI95"/>
      <c r="FJ95"/>
      <c r="FK95"/>
      <c r="FL95"/>
      <c r="FM95"/>
      <c r="FN95"/>
      <c r="FO95"/>
      <c r="FP95"/>
      <c r="FQ95"/>
      <c r="FR95"/>
      <c r="FS95"/>
      <c r="FT95"/>
      <c r="FU95"/>
      <c r="FV95"/>
      <c r="FW95"/>
      <c r="FX95"/>
      <c r="FY95"/>
      <c r="FZ95"/>
      <c r="GA95"/>
      <c r="GB95"/>
      <c r="GC95"/>
      <c r="GD95"/>
      <c r="GE95"/>
      <c r="GF95"/>
      <c r="GG95"/>
      <c r="GH95"/>
      <c r="GI95"/>
      <c r="GJ95"/>
      <c r="GK95"/>
      <c r="GL95"/>
      <c r="GM95"/>
      <c r="GN95"/>
      <c r="GO95"/>
      <c r="GP95"/>
      <c r="GQ95"/>
      <c r="GR95"/>
      <c r="GS95"/>
      <c r="GT95"/>
      <c r="GU95"/>
      <c r="GV95"/>
      <c r="GW95"/>
      <c r="GX95"/>
      <c r="GY95"/>
      <c r="GZ95"/>
      <c r="HA95"/>
      <c r="HB95"/>
      <c r="HC95"/>
      <c r="HD95"/>
      <c r="HE95"/>
      <c r="HF95"/>
      <c r="HG95"/>
      <c r="HH95"/>
      <c r="HI95"/>
      <c r="HJ95"/>
      <c r="HK95"/>
      <c r="HL95"/>
      <c r="HM95"/>
      <c r="HN95"/>
      <c r="HO95"/>
      <c r="HP95"/>
      <c r="HQ95"/>
      <c r="HR95"/>
      <c r="HS95"/>
      <c r="HT95"/>
      <c r="HU95"/>
      <c r="HV95"/>
      <c r="HW95"/>
      <c r="HX95"/>
      <c r="HY95"/>
      <c r="HZ95"/>
      <c r="IA95"/>
      <c r="IB95"/>
      <c r="IC95"/>
      <c r="ID95"/>
      <c r="IE95"/>
      <c r="IF95"/>
      <c r="IG95"/>
      <c r="IH95"/>
      <c r="II95"/>
      <c r="IJ95"/>
      <c r="IK95"/>
      <c r="IL95"/>
      <c r="IM95"/>
      <c r="IN95"/>
      <c r="IO95"/>
      <c r="IP95"/>
      <c r="IQ95"/>
      <c r="IR95"/>
      <c r="IS95"/>
      <c r="IT95"/>
      <c r="IU95"/>
      <c r="IV95"/>
      <c r="IW95"/>
      <c r="IX95"/>
      <c r="IY95"/>
      <c r="IZ95"/>
      <c r="JA95"/>
      <c r="JB95"/>
      <c r="JC95"/>
      <c r="JD95"/>
      <c r="JE95"/>
      <c r="JF95"/>
      <c r="JG95"/>
      <c r="JH95"/>
      <c r="JI95"/>
      <c r="JJ95"/>
      <c r="JK95"/>
      <c r="JL95"/>
      <c r="JM95"/>
      <c r="JN95"/>
      <c r="JO95"/>
      <c r="JP95"/>
      <c r="JQ95"/>
      <c r="JR95"/>
      <c r="JS95"/>
      <c r="JT95"/>
      <c r="JU95"/>
      <c r="JV95"/>
      <c r="JW95"/>
      <c r="JX95"/>
      <c r="JY95"/>
      <c r="JZ95"/>
      <c r="KA95"/>
      <c r="KB95"/>
      <c r="KC95"/>
      <c r="KD95"/>
      <c r="KE95"/>
      <c r="KF95"/>
      <c r="KG95"/>
      <c r="KH95"/>
      <c r="KI95"/>
      <c r="KJ95"/>
      <c r="KK95"/>
      <c r="KL95"/>
      <c r="KM95"/>
      <c r="KN95"/>
      <c r="KO95"/>
      <c r="KP95"/>
      <c r="KQ95"/>
      <c r="KR95"/>
      <c r="KS95"/>
      <c r="KT95"/>
      <c r="KU95"/>
      <c r="KV95"/>
      <c r="KW95"/>
      <c r="KX95"/>
      <c r="KY95"/>
      <c r="KZ95"/>
      <c r="LA95"/>
      <c r="LB95"/>
      <c r="LC95"/>
      <c r="LD95"/>
      <c r="LE95"/>
      <c r="LF95"/>
      <c r="LG95"/>
      <c r="LH95"/>
      <c r="LI95"/>
      <c r="LJ95"/>
      <c r="LK95"/>
      <c r="LL95"/>
      <c r="LM95"/>
      <c r="LN95"/>
      <c r="LO95"/>
      <c r="LP95"/>
      <c r="LQ95"/>
      <c r="LR95"/>
      <c r="LS95"/>
      <c r="LT95"/>
      <c r="LU95"/>
      <c r="LV95"/>
      <c r="LW95"/>
      <c r="LX95"/>
      <c r="LY95"/>
      <c r="LZ95"/>
      <c r="MA95"/>
      <c r="MB95"/>
      <c r="MC95"/>
      <c r="MD95"/>
      <c r="ME95"/>
      <c r="MF95"/>
      <c r="MG95"/>
      <c r="MH95"/>
      <c r="MI95"/>
      <c r="MJ95"/>
      <c r="MK95"/>
      <c r="ML95"/>
      <c r="MM95"/>
      <c r="MN95"/>
      <c r="MO95"/>
      <c r="MP95"/>
      <c r="MQ95"/>
      <c r="MR95"/>
      <c r="MS95"/>
      <c r="MT95"/>
      <c r="MU95"/>
      <c r="MV95"/>
      <c r="MW95"/>
      <c r="MX95"/>
      <c r="MY95"/>
      <c r="MZ95"/>
      <c r="NA95"/>
      <c r="NB95"/>
      <c r="NC95"/>
      <c r="ND95"/>
      <c r="NE95"/>
      <c r="NF95"/>
      <c r="NG95"/>
      <c r="NH95"/>
      <c r="NI95"/>
      <c r="NJ95"/>
      <c r="NK95"/>
      <c r="NL95"/>
      <c r="NM95"/>
      <c r="NN95"/>
      <c r="NO95"/>
      <c r="NP95"/>
      <c r="NQ95"/>
      <c r="NR95"/>
      <c r="NS95"/>
      <c r="NT95"/>
      <c r="NU95"/>
      <c r="NV95"/>
      <c r="NW95"/>
      <c r="NX95"/>
      <c r="NY95"/>
      <c r="NZ95"/>
      <c r="OA95"/>
      <c r="OB95"/>
      <c r="OC95"/>
      <c r="OD95"/>
      <c r="OE95"/>
      <c r="OF95"/>
      <c r="OG95"/>
      <c r="OH95"/>
      <c r="OI95"/>
      <c r="OJ95"/>
      <c r="OK95"/>
      <c r="OL95"/>
      <c r="OM95"/>
      <c r="ON95"/>
      <c r="OO95"/>
      <c r="OP95"/>
      <c r="OQ95"/>
      <c r="OR95"/>
      <c r="OS95"/>
      <c r="OT95"/>
      <c r="OU95"/>
      <c r="OV95"/>
      <c r="OW95"/>
      <c r="OX95"/>
      <c r="OY95"/>
      <c r="OZ95"/>
      <c r="PA95"/>
      <c r="PB95"/>
      <c r="PC95"/>
      <c r="PD95"/>
      <c r="PE95"/>
      <c r="PF95"/>
      <c r="PG95"/>
      <c r="PH95"/>
      <c r="PI95"/>
      <c r="PJ95"/>
      <c r="PK95"/>
      <c r="PL95"/>
      <c r="PM95"/>
      <c r="PN95"/>
      <c r="PO95"/>
      <c r="PP95"/>
      <c r="PQ95"/>
      <c r="PR95"/>
      <c r="PS95"/>
      <c r="PT95"/>
      <c r="PU95"/>
      <c r="PV95"/>
      <c r="PW95"/>
      <c r="PX95"/>
      <c r="PY95"/>
      <c r="PZ95"/>
      <c r="QA95"/>
      <c r="QB95"/>
      <c r="QC95"/>
      <c r="QD95"/>
      <c r="QE95"/>
      <c r="QF95"/>
      <c r="QG95"/>
      <c r="QH95"/>
      <c r="QI95"/>
      <c r="QJ95"/>
      <c r="QK95"/>
      <c r="QL95"/>
      <c r="QM95"/>
      <c r="QN95"/>
      <c r="QO95"/>
      <c r="QP95"/>
      <c r="QQ95"/>
      <c r="QR95"/>
      <c r="QS95"/>
      <c r="QT95"/>
      <c r="QU95"/>
      <c r="QV95"/>
      <c r="QW95"/>
      <c r="QX95"/>
      <c r="QY95"/>
      <c r="QZ95"/>
      <c r="RA95"/>
      <c r="RB95"/>
      <c r="RC95"/>
      <c r="RD95"/>
      <c r="RE95"/>
      <c r="RF95"/>
      <c r="RG95"/>
      <c r="RH95"/>
      <c r="RI95"/>
      <c r="RJ95"/>
      <c r="RK95"/>
      <c r="RL95"/>
      <c r="RM95"/>
      <c r="RN95"/>
      <c r="RO95"/>
      <c r="RP95"/>
      <c r="RQ95"/>
      <c r="RR95"/>
      <c r="RS95"/>
      <c r="RT95"/>
      <c r="RU95"/>
      <c r="RV95"/>
      <c r="RW95"/>
      <c r="RX95"/>
      <c r="RY95"/>
      <c r="RZ95"/>
      <c r="SA95"/>
      <c r="SB95"/>
      <c r="SC95"/>
      <c r="SD95"/>
      <c r="SE95"/>
      <c r="SF95"/>
      <c r="SG95"/>
      <c r="SH95"/>
      <c r="SI95"/>
      <c r="SJ95"/>
      <c r="SK95"/>
      <c r="SL95"/>
      <c r="SM95"/>
      <c r="SN95"/>
      <c r="SO95"/>
      <c r="SP95"/>
      <c r="SQ95"/>
      <c r="SR95"/>
      <c r="SS95"/>
      <c r="ST95"/>
      <c r="SU95"/>
      <c r="SV95"/>
      <c r="SW95"/>
      <c r="SX95"/>
      <c r="SY95"/>
      <c r="SZ95"/>
      <c r="TA95"/>
      <c r="TB95"/>
      <c r="TC95"/>
      <c r="TD95"/>
      <c r="TE95"/>
      <c r="TF95"/>
      <c r="TG95"/>
      <c r="TH95"/>
      <c r="TI95"/>
      <c r="TJ95"/>
      <c r="TK95"/>
      <c r="TL95"/>
      <c r="TM95"/>
      <c r="TN95"/>
      <c r="TO95"/>
      <c r="TP95"/>
      <c r="TQ95"/>
      <c r="TR95"/>
      <c r="TS95"/>
      <c r="TT95"/>
      <c r="TU95"/>
      <c r="TV95"/>
      <c r="TW95"/>
      <c r="TX95"/>
      <c r="TY95"/>
      <c r="TZ95"/>
      <c r="UA95"/>
      <c r="UB95"/>
      <c r="UC95"/>
      <c r="UD95"/>
      <c r="UE95"/>
      <c r="UF95"/>
      <c r="UG95"/>
      <c r="UH95"/>
      <c r="UI95"/>
      <c r="UJ95"/>
      <c r="UK95"/>
      <c r="UL95"/>
      <c r="UM95"/>
      <c r="UN95"/>
      <c r="UO95"/>
      <c r="UP95"/>
      <c r="UQ95"/>
      <c r="UR95"/>
      <c r="US95"/>
      <c r="UT95"/>
      <c r="UU95"/>
      <c r="UV95"/>
      <c r="UW95"/>
      <c r="UX95"/>
      <c r="UY95"/>
      <c r="UZ95"/>
      <c r="VA95"/>
      <c r="VB95"/>
      <c r="VC95"/>
      <c r="VD95"/>
      <c r="VE95"/>
      <c r="VF95"/>
      <c r="VG95"/>
      <c r="VH95"/>
      <c r="VI95"/>
      <c r="VJ95"/>
      <c r="VK95"/>
      <c r="VL95"/>
      <c r="VM95"/>
      <c r="VN95"/>
      <c r="VO95"/>
      <c r="VP95"/>
      <c r="VQ95"/>
      <c r="VR95"/>
      <c r="VS95"/>
      <c r="VT95"/>
      <c r="VU95"/>
      <c r="VV95"/>
      <c r="VW95"/>
      <c r="VX95"/>
      <c r="VY95"/>
      <c r="VZ95"/>
      <c r="WA95"/>
      <c r="WB95"/>
      <c r="WC95"/>
      <c r="WD95"/>
      <c r="WE95"/>
      <c r="WF95"/>
      <c r="WG95"/>
      <c r="WH95"/>
      <c r="WI95"/>
      <c r="WJ95"/>
      <c r="WK95"/>
      <c r="WL95"/>
      <c r="WM95"/>
      <c r="WN95"/>
      <c r="WO95"/>
      <c r="WP95"/>
      <c r="WQ95"/>
      <c r="WR95"/>
      <c r="WS95"/>
      <c r="WT95"/>
      <c r="WU95"/>
      <c r="WV95"/>
      <c r="WW95"/>
      <c r="WX95"/>
      <c r="WY95"/>
      <c r="WZ95"/>
      <c r="XA95"/>
      <c r="XB95"/>
      <c r="XC95"/>
      <c r="XD95"/>
      <c r="XE95"/>
      <c r="XF95"/>
      <c r="XG95"/>
      <c r="XH95"/>
      <c r="XI95"/>
      <c r="XJ95"/>
      <c r="XK95"/>
      <c r="XL95"/>
      <c r="XM95"/>
      <c r="XN95"/>
      <c r="XO95"/>
      <c r="XP95"/>
      <c r="XQ95"/>
      <c r="XR95"/>
      <c r="XS95"/>
      <c r="XT95"/>
      <c r="XU95"/>
      <c r="XV95"/>
      <c r="XW95"/>
      <c r="XX95"/>
      <c r="XY95"/>
      <c r="XZ95"/>
      <c r="YA95"/>
      <c r="YB95"/>
      <c r="YC95"/>
      <c r="YD95"/>
      <c r="YE95"/>
      <c r="YF95"/>
      <c r="YG95"/>
      <c r="YH95"/>
      <c r="YI95"/>
      <c r="YJ95"/>
      <c r="YK95"/>
      <c r="YL95"/>
      <c r="YM95"/>
      <c r="YN95"/>
      <c r="YO95"/>
      <c r="YP95"/>
      <c r="YQ95"/>
      <c r="YR95"/>
      <c r="YS95"/>
      <c r="YT95"/>
      <c r="YU95"/>
      <c r="YV95"/>
      <c r="YW95"/>
      <c r="YX95"/>
      <c r="YY95"/>
      <c r="YZ95"/>
      <c r="ZA95"/>
      <c r="ZB95"/>
      <c r="ZC95"/>
      <c r="ZD95"/>
      <c r="ZE95"/>
      <c r="ZF95"/>
      <c r="ZG95"/>
      <c r="ZH95"/>
      <c r="ZI95"/>
      <c r="ZJ95"/>
      <c r="ZK95"/>
      <c r="ZL95"/>
      <c r="ZM95"/>
      <c r="ZN95"/>
      <c r="ZO95"/>
      <c r="ZP95"/>
      <c r="ZQ95"/>
      <c r="ZR95"/>
      <c r="ZS95"/>
      <c r="ZT95"/>
      <c r="ZU95"/>
      <c r="ZV95"/>
      <c r="ZW95"/>
      <c r="ZX95"/>
      <c r="ZY95"/>
      <c r="ZZ95"/>
      <c r="AAA95"/>
      <c r="AAB95"/>
      <c r="AAC95"/>
      <c r="AAD95"/>
      <c r="AAE95"/>
      <c r="AAF95"/>
      <c r="AAG95"/>
      <c r="AAH95"/>
      <c r="AAI95"/>
      <c r="AAJ95"/>
      <c r="AAK95"/>
      <c r="AAL95"/>
      <c r="AAM95"/>
      <c r="AAN95"/>
      <c r="AAO95"/>
      <c r="AAP95"/>
      <c r="AAQ95"/>
      <c r="AAR95"/>
      <c r="AAS95"/>
      <c r="AAT95"/>
      <c r="AAU95"/>
      <c r="AAV95"/>
      <c r="AAW95"/>
      <c r="AAX95"/>
      <c r="AAY95"/>
      <c r="AAZ95"/>
      <c r="ABA95"/>
      <c r="ABB95"/>
      <c r="ABC95"/>
      <c r="ABD95"/>
      <c r="ABE95"/>
      <c r="ABF95"/>
      <c r="ABG95"/>
      <c r="ABH95"/>
      <c r="ABI95"/>
      <c r="ABJ95"/>
      <c r="ABK95"/>
      <c r="ABL95"/>
      <c r="ABM95"/>
      <c r="ABN95"/>
      <c r="ABO95"/>
      <c r="ABP95"/>
      <c r="ABQ95"/>
      <c r="ABR95"/>
      <c r="ABS95"/>
      <c r="ABT95"/>
      <c r="ABU95"/>
      <c r="ABV95"/>
      <c r="ABW95"/>
      <c r="ABX95"/>
      <c r="ABY95"/>
      <c r="ABZ95"/>
      <c r="ACA95"/>
      <c r="ACB95"/>
      <c r="ACC95"/>
      <c r="ACD95"/>
      <c r="ACE95"/>
      <c r="ACF95"/>
      <c r="ACG95"/>
      <c r="ACH95"/>
      <c r="ACI95"/>
      <c r="ACJ95"/>
      <c r="ACK95"/>
      <c r="ACL95"/>
      <c r="ACM95"/>
      <c r="ACN95"/>
      <c r="ACO95"/>
      <c r="ACP95"/>
      <c r="ACQ95"/>
      <c r="ACR95"/>
      <c r="ACS95"/>
      <c r="ACT95"/>
      <c r="ACU95"/>
      <c r="ACV95"/>
      <c r="ACW95"/>
      <c r="ACX95"/>
      <c r="ACY95"/>
      <c r="ACZ95"/>
      <c r="ADA95"/>
      <c r="ADB95"/>
      <c r="ADC95"/>
      <c r="ADD95"/>
      <c r="ADE95"/>
      <c r="ADF95"/>
      <c r="ADG95"/>
      <c r="ADH95"/>
      <c r="ADI95"/>
      <c r="ADJ95"/>
      <c r="ADK95"/>
      <c r="ADL95"/>
      <c r="ADM95"/>
      <c r="ADN95"/>
      <c r="ADO95"/>
      <c r="ADP95"/>
      <c r="ADQ95"/>
      <c r="ADR95"/>
      <c r="ADS95"/>
      <c r="ADT95"/>
      <c r="ADU95"/>
      <c r="ADV95"/>
      <c r="ADW95"/>
      <c r="ADX95"/>
      <c r="ADY95"/>
      <c r="ADZ95"/>
      <c r="AEA95"/>
      <c r="AEB95"/>
      <c r="AEC95"/>
      <c r="AED95"/>
      <c r="AEE95"/>
      <c r="AEF95"/>
      <c r="AEG95"/>
      <c r="AEH95"/>
      <c r="AEI95"/>
      <c r="AEJ95"/>
      <c r="AEK95"/>
      <c r="AEL95"/>
      <c r="AEM95"/>
      <c r="AEN95"/>
      <c r="AEO95"/>
      <c r="AEP95"/>
      <c r="AEQ95"/>
      <c r="AER95"/>
      <c r="AES95"/>
      <c r="AET95"/>
      <c r="AEU95"/>
      <c r="AEV95"/>
      <c r="AEW95"/>
      <c r="AEX95"/>
      <c r="AEY95"/>
      <c r="AEZ95"/>
      <c r="AFA95"/>
      <c r="AFB95"/>
      <c r="AFC95"/>
      <c r="AFD95"/>
      <c r="AFE95"/>
      <c r="AFF95"/>
      <c r="AFG95"/>
      <c r="AFH95"/>
      <c r="AFI95"/>
      <c r="AFJ95"/>
      <c r="AFK95"/>
      <c r="AFL95"/>
      <c r="AFM95"/>
      <c r="AFN95"/>
      <c r="AFO95"/>
      <c r="AFP95"/>
      <c r="AFQ95"/>
      <c r="AFR95"/>
      <c r="AFS95"/>
      <c r="AFT95"/>
      <c r="AFU95"/>
      <c r="AFV95"/>
      <c r="AFW95"/>
      <c r="AFX95"/>
      <c r="AFY95"/>
      <c r="AFZ95"/>
      <c r="AGA95"/>
      <c r="AGB95"/>
      <c r="AGC95"/>
      <c r="AGD95"/>
      <c r="AGE95"/>
      <c r="AGF95"/>
      <c r="AGG95"/>
      <c r="AGH95"/>
      <c r="AGI95"/>
      <c r="AGJ95"/>
      <c r="AGK95"/>
      <c r="AGL95"/>
      <c r="AGM95"/>
      <c r="AGN95"/>
      <c r="AGO95"/>
      <c r="AGP95"/>
      <c r="AGQ95"/>
      <c r="AGR95"/>
      <c r="AGS95"/>
      <c r="AGT95"/>
      <c r="AGU95"/>
      <c r="AGV95"/>
      <c r="AGW95"/>
      <c r="AGX95"/>
      <c r="AGY95"/>
      <c r="AGZ95"/>
      <c r="AHA95"/>
      <c r="AHB95"/>
      <c r="AHC95"/>
      <c r="AHD95"/>
      <c r="AHE95"/>
      <c r="AHF95"/>
      <c r="AHG95"/>
      <c r="AHH95"/>
      <c r="AHI95"/>
      <c r="AHJ95"/>
      <c r="AHK95"/>
      <c r="AHL95"/>
      <c r="AHM95"/>
      <c r="AHN95"/>
      <c r="AHO95"/>
      <c r="AHP95"/>
      <c r="AHQ95"/>
      <c r="AHR95"/>
      <c r="AHS95"/>
      <c r="AHT95"/>
      <c r="AHU95"/>
      <c r="AHV95"/>
      <c r="AHW95"/>
      <c r="AHX95"/>
      <c r="AHY95"/>
      <c r="AHZ95"/>
      <c r="AIA95"/>
      <c r="AIB95"/>
      <c r="AIC95"/>
      <c r="AID95"/>
      <c r="AIE95"/>
      <c r="AIF95"/>
      <c r="AIG95"/>
      <c r="AIH95"/>
      <c r="AII95"/>
      <c r="AIJ95"/>
      <c r="AIK95"/>
      <c r="AIL95"/>
      <c r="AIM95"/>
      <c r="AIN95"/>
      <c r="AIO95"/>
      <c r="AIP95"/>
      <c r="AIQ95"/>
      <c r="AIR95"/>
      <c r="AIS95"/>
      <c r="AIT95"/>
      <c r="AIU95"/>
      <c r="AIV95"/>
      <c r="AIW95"/>
      <c r="AIX95"/>
      <c r="AIY95"/>
      <c r="AIZ95"/>
      <c r="AJA95"/>
      <c r="AJB95"/>
      <c r="AJC95"/>
      <c r="AJD95"/>
      <c r="AJE95"/>
      <c r="AJF95"/>
      <c r="AJG95"/>
      <c r="AJH95"/>
      <c r="AJI95"/>
      <c r="AJJ95"/>
      <c r="AJK95"/>
      <c r="AJL95"/>
      <c r="AJM95"/>
      <c r="AJN95"/>
      <c r="AJO95"/>
      <c r="AJP95"/>
      <c r="AJQ95"/>
      <c r="AJR95"/>
      <c r="AJS95"/>
      <c r="AJT95"/>
      <c r="AJU95"/>
      <c r="AJV95"/>
      <c r="AJW95"/>
      <c r="AJX95"/>
      <c r="AJY95"/>
      <c r="AJZ95"/>
      <c r="AKA95"/>
      <c r="AKB95"/>
      <c r="AKC95"/>
      <c r="AKD95"/>
      <c r="AKE95"/>
      <c r="AKF95"/>
      <c r="AKG95"/>
      <c r="AKH95"/>
      <c r="AKI95"/>
      <c r="AKJ95"/>
      <c r="AKK95"/>
      <c r="AKL95"/>
      <c r="AKM95"/>
      <c r="AKN95"/>
      <c r="AKO95"/>
      <c r="AKP95"/>
      <c r="AKQ95"/>
      <c r="AKR95"/>
      <c r="AKS95"/>
      <c r="AKT95"/>
      <c r="AKU95"/>
      <c r="AKV95"/>
      <c r="AKW95"/>
      <c r="AKX95"/>
      <c r="AKY95"/>
      <c r="AKZ95"/>
      <c r="ALA95"/>
      <c r="ALB95"/>
      <c r="ALC95"/>
      <c r="ALD95"/>
      <c r="ALE95"/>
      <c r="ALF95"/>
      <c r="ALG95"/>
      <c r="ALH95"/>
      <c r="ALI95"/>
      <c r="ALJ95"/>
      <c r="ALK95"/>
      <c r="ALL95"/>
      <c r="ALM95"/>
      <c r="ALN95"/>
      <c r="ALO95"/>
      <c r="ALP95"/>
      <c r="ALQ95"/>
      <c r="ALR95"/>
      <c r="ALS95"/>
      <c r="ALT95"/>
      <c r="ALU95"/>
      <c r="ALV95"/>
      <c r="ALW95"/>
      <c r="ALX95"/>
      <c r="ALY95"/>
      <c r="ALZ95"/>
      <c r="AMA95"/>
      <c r="AMB95"/>
      <c r="AMC95"/>
      <c r="AMD95"/>
      <c r="AME95"/>
      <c r="AMF95"/>
      <c r="AMG95"/>
      <c r="AMH95"/>
      <c r="AMI95"/>
      <c r="AMJ95"/>
      <c r="AMK95"/>
      <c r="AML95"/>
      <c r="AMM95"/>
      <c r="AMN95"/>
      <c r="AMO95"/>
      <c r="AMP95"/>
      <c r="AMQ95"/>
      <c r="AMR95"/>
      <c r="AMS95"/>
      <c r="AMT95"/>
      <c r="AMU95"/>
      <c r="AMV95"/>
      <c r="AMW95"/>
      <c r="AMX95"/>
      <c r="AMY95"/>
      <c r="AMZ95"/>
      <c r="ANA95"/>
      <c r="ANB95"/>
      <c r="ANC95"/>
      <c r="AND95"/>
      <c r="ANE95"/>
      <c r="ANF95"/>
      <c r="ANG95"/>
      <c r="ANH95"/>
      <c r="ANI95"/>
      <c r="ANJ95"/>
      <c r="ANK95"/>
      <c r="ANL95"/>
      <c r="ANM95"/>
      <c r="ANN95"/>
      <c r="ANO95"/>
      <c r="ANP95"/>
    </row>
    <row r="96" spans="1:1056" s="7" customFormat="1" ht="60.65" customHeight="1" x14ac:dyDescent="0.5">
      <c r="A96" s="14">
        <v>63</v>
      </c>
      <c r="B96" s="11" t="s">
        <v>76</v>
      </c>
      <c r="C96" s="9" t="s">
        <v>1</v>
      </c>
      <c r="D96" s="9"/>
      <c r="E96" s="9" t="s">
        <v>2</v>
      </c>
      <c r="F96" s="9" t="s">
        <v>103</v>
      </c>
      <c r="G96" s="9"/>
      <c r="H96" s="8" t="s">
        <v>201</v>
      </c>
      <c r="I96" s="53" t="s">
        <v>126</v>
      </c>
      <c r="J96" s="53" t="s">
        <v>127</v>
      </c>
      <c r="K96" s="49" t="s">
        <v>131</v>
      </c>
      <c r="L96" s="53" t="s">
        <v>127</v>
      </c>
      <c r="M96" s="15">
        <v>2</v>
      </c>
      <c r="N96" s="42" t="s">
        <v>133</v>
      </c>
      <c r="O96" s="10" t="s">
        <v>54</v>
      </c>
      <c r="P96" s="9" t="str">
        <f>Q7</f>
        <v>12.03.2027</v>
      </c>
      <c r="Q96" s="8"/>
      <c r="R96" s="8" t="s">
        <v>126</v>
      </c>
      <c r="S96" s="44" t="s">
        <v>355</v>
      </c>
      <c r="T96" s="44" t="s">
        <v>504</v>
      </c>
      <c r="U96" s="59" t="str">
        <f t="shared" si="5"/>
        <v>N/A</v>
      </c>
      <c r="V96" s="149" t="s">
        <v>527</v>
      </c>
      <c r="W96" s="150">
        <f t="shared" si="12"/>
        <v>2</v>
      </c>
      <c r="X96" s="150">
        <f>W9-W96</f>
        <v>30</v>
      </c>
      <c r="Y96" s="155">
        <f t="shared" si="6"/>
        <v>32</v>
      </c>
      <c r="Z96"/>
      <c r="AA96"/>
      <c r="AB96"/>
      <c r="AC96"/>
      <c r="AD96"/>
      <c r="AE96"/>
      <c r="AF96"/>
      <c r="AG96"/>
      <c r="AH96"/>
      <c r="AI96"/>
      <c r="AJ96"/>
      <c r="AK96"/>
      <c r="AL96"/>
      <c r="AM96"/>
      <c r="AN96"/>
      <c r="AO96"/>
      <c r="AP96"/>
      <c r="AQ96"/>
      <c r="AR96"/>
      <c r="AS96"/>
      <c r="AT96"/>
      <c r="AU96"/>
      <c r="AV96"/>
      <c r="AW96"/>
      <c r="AX96"/>
      <c r="AY96"/>
      <c r="AZ96"/>
      <c r="BA96"/>
      <c r="BB96"/>
      <c r="BC96"/>
      <c r="BD96"/>
      <c r="BE96"/>
      <c r="BF96"/>
      <c r="BG96"/>
      <c r="BH96"/>
      <c r="BI96"/>
      <c r="BJ96"/>
      <c r="BK96"/>
      <c r="BL96"/>
      <c r="BM96"/>
      <c r="BN96"/>
      <c r="BO96"/>
      <c r="BP96"/>
      <c r="BQ96"/>
      <c r="BR96"/>
      <c r="BS96"/>
      <c r="BT96"/>
      <c r="BU96"/>
      <c r="BV96"/>
      <c r="BW96"/>
      <c r="BX96"/>
      <c r="BY96"/>
      <c r="BZ96"/>
      <c r="CA96"/>
      <c r="CB96"/>
      <c r="CC96"/>
      <c r="CD96"/>
      <c r="CE96"/>
      <c r="CF96"/>
      <c r="CG96"/>
      <c r="CH96"/>
      <c r="CI96"/>
      <c r="CJ96"/>
      <c r="CK96"/>
      <c r="CL96"/>
      <c r="CM96"/>
      <c r="CN96"/>
      <c r="CO96"/>
      <c r="CP96"/>
      <c r="CQ96"/>
      <c r="CR96"/>
      <c r="CS96"/>
      <c r="CT96"/>
      <c r="CU96"/>
      <c r="CV96"/>
      <c r="CW96"/>
      <c r="CX96"/>
      <c r="CY96"/>
      <c r="CZ96"/>
      <c r="DA96"/>
      <c r="DB96"/>
      <c r="DC96"/>
      <c r="DD96"/>
      <c r="DE96"/>
      <c r="DF96"/>
      <c r="DG96"/>
      <c r="DH96"/>
      <c r="DI96"/>
      <c r="DJ96"/>
      <c r="DK96"/>
      <c r="DL96"/>
      <c r="DM96"/>
      <c r="DN96"/>
      <c r="DO96"/>
      <c r="DP96"/>
      <c r="DQ96"/>
      <c r="DR96"/>
      <c r="DS96"/>
      <c r="DT96"/>
      <c r="DU96"/>
      <c r="DV96"/>
      <c r="DW96"/>
      <c r="DX96"/>
      <c r="DY96"/>
      <c r="DZ96"/>
      <c r="EA96"/>
      <c r="EB96"/>
      <c r="EC96"/>
      <c r="ED96"/>
      <c r="EE96"/>
      <c r="EF96"/>
      <c r="EG96"/>
      <c r="EH96"/>
      <c r="EI96"/>
      <c r="EJ96"/>
      <c r="EK96"/>
      <c r="EL96"/>
      <c r="EM96"/>
      <c r="EN96"/>
      <c r="EO96"/>
      <c r="EP96"/>
      <c r="EQ96"/>
      <c r="ER96"/>
      <c r="ES96"/>
      <c r="ET96"/>
      <c r="EU96"/>
      <c r="EV96"/>
      <c r="EW96"/>
      <c r="EX96"/>
      <c r="EY96"/>
      <c r="EZ96"/>
      <c r="FA96"/>
      <c r="FB96"/>
      <c r="FC96"/>
      <c r="FD96"/>
      <c r="FE96"/>
      <c r="FF96"/>
      <c r="FG96"/>
      <c r="FH96"/>
      <c r="FI96"/>
      <c r="FJ96"/>
      <c r="FK96"/>
      <c r="FL96"/>
      <c r="FM96"/>
      <c r="FN96"/>
      <c r="FO96"/>
      <c r="FP96"/>
      <c r="FQ96"/>
      <c r="FR96"/>
      <c r="FS96"/>
      <c r="FT96"/>
      <c r="FU96"/>
      <c r="FV96"/>
      <c r="FW96"/>
      <c r="FX96"/>
      <c r="FY96"/>
      <c r="FZ96"/>
      <c r="GA96"/>
      <c r="GB96"/>
      <c r="GC96"/>
      <c r="GD96"/>
      <c r="GE96"/>
      <c r="GF96"/>
      <c r="GG96"/>
      <c r="GH96"/>
      <c r="GI96"/>
      <c r="GJ96"/>
      <c r="GK96"/>
      <c r="GL96"/>
      <c r="GM96"/>
      <c r="GN96"/>
      <c r="GO96"/>
      <c r="GP96"/>
      <c r="GQ96"/>
      <c r="GR96"/>
      <c r="GS96"/>
      <c r="GT96"/>
      <c r="GU96"/>
      <c r="GV96"/>
      <c r="GW96"/>
      <c r="GX96"/>
      <c r="GY96"/>
      <c r="GZ96"/>
      <c r="HA96"/>
      <c r="HB96"/>
      <c r="HC96"/>
      <c r="HD96"/>
      <c r="HE96"/>
      <c r="HF96"/>
      <c r="HG96"/>
      <c r="HH96"/>
      <c r="HI96"/>
      <c r="HJ96"/>
      <c r="HK96"/>
      <c r="HL96"/>
      <c r="HM96"/>
      <c r="HN96"/>
      <c r="HO96"/>
      <c r="HP96"/>
      <c r="HQ96"/>
      <c r="HR96"/>
      <c r="HS96"/>
      <c r="HT96"/>
      <c r="HU96"/>
      <c r="HV96"/>
      <c r="HW96"/>
      <c r="HX96"/>
      <c r="HY96"/>
      <c r="HZ96"/>
      <c r="IA96"/>
      <c r="IB96"/>
      <c r="IC96"/>
      <c r="ID96"/>
      <c r="IE96"/>
      <c r="IF96"/>
      <c r="IG96"/>
      <c r="IH96"/>
      <c r="II96"/>
      <c r="IJ96"/>
      <c r="IK96"/>
      <c r="IL96"/>
      <c r="IM96"/>
      <c r="IN96"/>
      <c r="IO96"/>
      <c r="IP96"/>
      <c r="IQ96"/>
      <c r="IR96"/>
      <c r="IS96"/>
      <c r="IT96"/>
      <c r="IU96"/>
      <c r="IV96"/>
      <c r="IW96"/>
      <c r="IX96"/>
      <c r="IY96"/>
      <c r="IZ96"/>
      <c r="JA96"/>
      <c r="JB96"/>
      <c r="JC96"/>
      <c r="JD96"/>
      <c r="JE96"/>
      <c r="JF96"/>
      <c r="JG96"/>
      <c r="JH96"/>
      <c r="JI96"/>
      <c r="JJ96"/>
      <c r="JK96"/>
      <c r="JL96"/>
      <c r="JM96"/>
      <c r="JN96"/>
      <c r="JO96"/>
      <c r="JP96"/>
      <c r="JQ96"/>
      <c r="JR96"/>
      <c r="JS96"/>
      <c r="JT96"/>
      <c r="JU96"/>
      <c r="JV96"/>
      <c r="JW96"/>
      <c r="JX96"/>
      <c r="JY96"/>
      <c r="JZ96"/>
      <c r="KA96"/>
      <c r="KB96"/>
      <c r="KC96"/>
      <c r="KD96"/>
      <c r="KE96"/>
      <c r="KF96"/>
      <c r="KG96"/>
      <c r="KH96"/>
      <c r="KI96"/>
      <c r="KJ96"/>
      <c r="KK96"/>
      <c r="KL96"/>
      <c r="KM96"/>
      <c r="KN96"/>
      <c r="KO96"/>
      <c r="KP96"/>
      <c r="KQ96"/>
      <c r="KR96"/>
      <c r="KS96"/>
      <c r="KT96"/>
      <c r="KU96"/>
      <c r="KV96"/>
      <c r="KW96"/>
      <c r="KX96"/>
      <c r="KY96"/>
      <c r="KZ96"/>
      <c r="LA96"/>
      <c r="LB96"/>
      <c r="LC96"/>
      <c r="LD96"/>
      <c r="LE96"/>
      <c r="LF96"/>
      <c r="LG96"/>
      <c r="LH96"/>
      <c r="LI96"/>
      <c r="LJ96"/>
      <c r="LK96"/>
      <c r="LL96"/>
      <c r="LM96"/>
      <c r="LN96"/>
      <c r="LO96"/>
      <c r="LP96"/>
      <c r="LQ96"/>
      <c r="LR96"/>
      <c r="LS96"/>
      <c r="LT96"/>
      <c r="LU96"/>
      <c r="LV96"/>
      <c r="LW96"/>
      <c r="LX96"/>
      <c r="LY96"/>
      <c r="LZ96"/>
      <c r="MA96"/>
      <c r="MB96"/>
      <c r="MC96"/>
      <c r="MD96"/>
      <c r="ME96"/>
      <c r="MF96"/>
      <c r="MG96"/>
      <c r="MH96"/>
      <c r="MI96"/>
      <c r="MJ96"/>
      <c r="MK96"/>
      <c r="ML96"/>
      <c r="MM96"/>
      <c r="MN96"/>
      <c r="MO96"/>
      <c r="MP96"/>
      <c r="MQ96"/>
      <c r="MR96"/>
      <c r="MS96"/>
      <c r="MT96"/>
      <c r="MU96"/>
      <c r="MV96"/>
      <c r="MW96"/>
      <c r="MX96"/>
      <c r="MY96"/>
      <c r="MZ96"/>
      <c r="NA96"/>
      <c r="NB96"/>
      <c r="NC96"/>
      <c r="ND96"/>
      <c r="NE96"/>
      <c r="NF96"/>
      <c r="NG96"/>
      <c r="NH96"/>
      <c r="NI96"/>
      <c r="NJ96"/>
      <c r="NK96"/>
      <c r="NL96"/>
      <c r="NM96"/>
      <c r="NN96"/>
      <c r="NO96"/>
      <c r="NP96"/>
      <c r="NQ96"/>
      <c r="NR96"/>
      <c r="NS96"/>
      <c r="NT96"/>
      <c r="NU96"/>
      <c r="NV96"/>
      <c r="NW96"/>
      <c r="NX96"/>
      <c r="NY96"/>
      <c r="NZ96"/>
      <c r="OA96"/>
      <c r="OB96"/>
      <c r="OC96"/>
      <c r="OD96"/>
      <c r="OE96"/>
      <c r="OF96"/>
      <c r="OG96"/>
      <c r="OH96"/>
      <c r="OI96"/>
      <c r="OJ96"/>
      <c r="OK96"/>
      <c r="OL96"/>
      <c r="OM96"/>
      <c r="ON96"/>
      <c r="OO96"/>
      <c r="OP96"/>
      <c r="OQ96"/>
      <c r="OR96"/>
      <c r="OS96"/>
      <c r="OT96"/>
      <c r="OU96"/>
      <c r="OV96"/>
      <c r="OW96"/>
      <c r="OX96"/>
      <c r="OY96"/>
      <c r="OZ96"/>
      <c r="PA96"/>
      <c r="PB96"/>
      <c r="PC96"/>
      <c r="PD96"/>
      <c r="PE96"/>
      <c r="PF96"/>
      <c r="PG96"/>
      <c r="PH96"/>
      <c r="PI96"/>
      <c r="PJ96"/>
      <c r="PK96"/>
      <c r="PL96"/>
      <c r="PM96"/>
      <c r="PN96"/>
      <c r="PO96"/>
      <c r="PP96"/>
      <c r="PQ96"/>
      <c r="PR96"/>
      <c r="PS96"/>
      <c r="PT96"/>
      <c r="PU96"/>
      <c r="PV96"/>
      <c r="PW96"/>
      <c r="PX96"/>
      <c r="PY96"/>
      <c r="PZ96"/>
      <c r="QA96"/>
      <c r="QB96"/>
      <c r="QC96"/>
      <c r="QD96"/>
      <c r="QE96"/>
      <c r="QF96"/>
      <c r="QG96"/>
      <c r="QH96"/>
      <c r="QI96"/>
      <c r="QJ96"/>
      <c r="QK96"/>
      <c r="QL96"/>
      <c r="QM96"/>
      <c r="QN96"/>
      <c r="QO96"/>
      <c r="QP96"/>
      <c r="QQ96"/>
      <c r="QR96"/>
      <c r="QS96"/>
      <c r="QT96"/>
      <c r="QU96"/>
      <c r="QV96"/>
      <c r="QW96"/>
      <c r="QX96"/>
      <c r="QY96"/>
      <c r="QZ96"/>
      <c r="RA96"/>
      <c r="RB96"/>
      <c r="RC96"/>
      <c r="RD96"/>
      <c r="RE96"/>
      <c r="RF96"/>
      <c r="RG96"/>
      <c r="RH96"/>
      <c r="RI96"/>
      <c r="RJ96"/>
      <c r="RK96"/>
      <c r="RL96"/>
      <c r="RM96"/>
      <c r="RN96"/>
      <c r="RO96"/>
      <c r="RP96"/>
      <c r="RQ96"/>
      <c r="RR96"/>
      <c r="RS96"/>
      <c r="RT96"/>
      <c r="RU96"/>
      <c r="RV96"/>
      <c r="RW96"/>
      <c r="RX96"/>
      <c r="RY96"/>
      <c r="RZ96"/>
      <c r="SA96"/>
      <c r="SB96"/>
      <c r="SC96"/>
      <c r="SD96"/>
      <c r="SE96"/>
      <c r="SF96"/>
      <c r="SG96"/>
      <c r="SH96"/>
      <c r="SI96"/>
      <c r="SJ96"/>
      <c r="SK96"/>
      <c r="SL96"/>
      <c r="SM96"/>
      <c r="SN96"/>
      <c r="SO96"/>
      <c r="SP96"/>
      <c r="SQ96"/>
      <c r="SR96"/>
      <c r="SS96"/>
      <c r="ST96"/>
      <c r="SU96"/>
      <c r="SV96"/>
      <c r="SW96"/>
      <c r="SX96"/>
      <c r="SY96"/>
      <c r="SZ96"/>
      <c r="TA96"/>
      <c r="TB96"/>
      <c r="TC96"/>
      <c r="TD96"/>
      <c r="TE96"/>
      <c r="TF96"/>
      <c r="TG96"/>
      <c r="TH96"/>
      <c r="TI96"/>
      <c r="TJ96"/>
      <c r="TK96"/>
      <c r="TL96"/>
      <c r="TM96"/>
      <c r="TN96"/>
      <c r="TO96"/>
      <c r="TP96"/>
      <c r="TQ96"/>
      <c r="TR96"/>
      <c r="TS96"/>
      <c r="TT96"/>
      <c r="TU96"/>
      <c r="TV96"/>
      <c r="TW96"/>
      <c r="TX96"/>
      <c r="TY96"/>
      <c r="TZ96"/>
      <c r="UA96"/>
      <c r="UB96"/>
      <c r="UC96"/>
      <c r="UD96"/>
      <c r="UE96"/>
      <c r="UF96"/>
      <c r="UG96"/>
      <c r="UH96"/>
      <c r="UI96"/>
      <c r="UJ96"/>
      <c r="UK96"/>
      <c r="UL96"/>
      <c r="UM96"/>
      <c r="UN96"/>
      <c r="UO96"/>
      <c r="UP96"/>
      <c r="UQ96"/>
      <c r="UR96"/>
      <c r="US96"/>
      <c r="UT96"/>
      <c r="UU96"/>
      <c r="UV96"/>
      <c r="UW96"/>
      <c r="UX96"/>
      <c r="UY96"/>
      <c r="UZ96"/>
      <c r="VA96"/>
      <c r="VB96"/>
      <c r="VC96"/>
      <c r="VD96"/>
      <c r="VE96"/>
      <c r="VF96"/>
      <c r="VG96"/>
      <c r="VH96"/>
      <c r="VI96"/>
      <c r="VJ96"/>
      <c r="VK96"/>
      <c r="VL96"/>
      <c r="VM96"/>
      <c r="VN96"/>
      <c r="VO96"/>
      <c r="VP96"/>
      <c r="VQ96"/>
      <c r="VR96"/>
      <c r="VS96"/>
      <c r="VT96"/>
      <c r="VU96"/>
      <c r="VV96"/>
      <c r="VW96"/>
      <c r="VX96"/>
      <c r="VY96"/>
      <c r="VZ96"/>
      <c r="WA96"/>
      <c r="WB96"/>
      <c r="WC96"/>
      <c r="WD96"/>
      <c r="WE96"/>
      <c r="WF96"/>
      <c r="WG96"/>
      <c r="WH96"/>
      <c r="WI96"/>
      <c r="WJ96"/>
      <c r="WK96"/>
      <c r="WL96"/>
      <c r="WM96"/>
      <c r="WN96"/>
      <c r="WO96"/>
      <c r="WP96"/>
      <c r="WQ96"/>
      <c r="WR96"/>
      <c r="WS96"/>
      <c r="WT96"/>
      <c r="WU96"/>
      <c r="WV96"/>
      <c r="WW96"/>
      <c r="WX96"/>
      <c r="WY96"/>
      <c r="WZ96"/>
      <c r="XA96"/>
      <c r="XB96"/>
      <c r="XC96"/>
      <c r="XD96"/>
      <c r="XE96"/>
      <c r="XF96"/>
      <c r="XG96"/>
      <c r="XH96"/>
      <c r="XI96"/>
      <c r="XJ96"/>
      <c r="XK96"/>
      <c r="XL96"/>
      <c r="XM96"/>
      <c r="XN96"/>
      <c r="XO96"/>
      <c r="XP96"/>
      <c r="XQ96"/>
      <c r="XR96"/>
      <c r="XS96"/>
      <c r="XT96"/>
      <c r="XU96"/>
      <c r="XV96"/>
      <c r="XW96"/>
      <c r="XX96"/>
      <c r="XY96"/>
      <c r="XZ96"/>
      <c r="YA96"/>
      <c r="YB96"/>
      <c r="YC96"/>
      <c r="YD96"/>
      <c r="YE96"/>
      <c r="YF96"/>
      <c r="YG96"/>
      <c r="YH96"/>
      <c r="YI96"/>
      <c r="YJ96"/>
      <c r="YK96"/>
      <c r="YL96"/>
      <c r="YM96"/>
      <c r="YN96"/>
      <c r="YO96"/>
      <c r="YP96"/>
      <c r="YQ96"/>
      <c r="YR96"/>
      <c r="YS96"/>
      <c r="YT96"/>
      <c r="YU96"/>
      <c r="YV96"/>
      <c r="YW96"/>
      <c r="YX96"/>
      <c r="YY96"/>
      <c r="YZ96"/>
      <c r="ZA96"/>
      <c r="ZB96"/>
      <c r="ZC96"/>
      <c r="ZD96"/>
      <c r="ZE96"/>
      <c r="ZF96"/>
      <c r="ZG96"/>
      <c r="ZH96"/>
      <c r="ZI96"/>
      <c r="ZJ96"/>
      <c r="ZK96"/>
      <c r="ZL96"/>
      <c r="ZM96"/>
      <c r="ZN96"/>
      <c r="ZO96"/>
      <c r="ZP96"/>
      <c r="ZQ96"/>
      <c r="ZR96"/>
      <c r="ZS96"/>
      <c r="ZT96"/>
      <c r="ZU96"/>
      <c r="ZV96"/>
      <c r="ZW96"/>
      <c r="ZX96"/>
      <c r="ZY96"/>
      <c r="ZZ96"/>
      <c r="AAA96"/>
      <c r="AAB96"/>
      <c r="AAC96"/>
      <c r="AAD96"/>
      <c r="AAE96"/>
      <c r="AAF96"/>
      <c r="AAG96"/>
      <c r="AAH96"/>
      <c r="AAI96"/>
      <c r="AAJ96"/>
      <c r="AAK96"/>
      <c r="AAL96"/>
      <c r="AAM96"/>
      <c r="AAN96"/>
      <c r="AAO96"/>
      <c r="AAP96"/>
      <c r="AAQ96"/>
      <c r="AAR96"/>
      <c r="AAS96"/>
      <c r="AAT96"/>
      <c r="AAU96"/>
      <c r="AAV96"/>
      <c r="AAW96"/>
      <c r="AAX96"/>
      <c r="AAY96"/>
      <c r="AAZ96"/>
      <c r="ABA96"/>
      <c r="ABB96"/>
      <c r="ABC96"/>
      <c r="ABD96"/>
      <c r="ABE96"/>
      <c r="ABF96"/>
      <c r="ABG96"/>
      <c r="ABH96"/>
      <c r="ABI96"/>
      <c r="ABJ96"/>
      <c r="ABK96"/>
      <c r="ABL96"/>
      <c r="ABM96"/>
      <c r="ABN96"/>
      <c r="ABO96"/>
      <c r="ABP96"/>
      <c r="ABQ96"/>
      <c r="ABR96"/>
      <c r="ABS96"/>
      <c r="ABT96"/>
      <c r="ABU96"/>
      <c r="ABV96"/>
      <c r="ABW96"/>
      <c r="ABX96"/>
      <c r="ABY96"/>
      <c r="ABZ96"/>
      <c r="ACA96"/>
      <c r="ACB96"/>
      <c r="ACC96"/>
      <c r="ACD96"/>
      <c r="ACE96"/>
      <c r="ACF96"/>
      <c r="ACG96"/>
      <c r="ACH96"/>
      <c r="ACI96"/>
      <c r="ACJ96"/>
      <c r="ACK96"/>
      <c r="ACL96"/>
      <c r="ACM96"/>
      <c r="ACN96"/>
      <c r="ACO96"/>
      <c r="ACP96"/>
      <c r="ACQ96"/>
      <c r="ACR96"/>
      <c r="ACS96"/>
      <c r="ACT96"/>
      <c r="ACU96"/>
      <c r="ACV96"/>
      <c r="ACW96"/>
      <c r="ACX96"/>
      <c r="ACY96"/>
      <c r="ACZ96"/>
      <c r="ADA96"/>
      <c r="ADB96"/>
      <c r="ADC96"/>
      <c r="ADD96"/>
      <c r="ADE96"/>
      <c r="ADF96"/>
      <c r="ADG96"/>
      <c r="ADH96"/>
      <c r="ADI96"/>
      <c r="ADJ96"/>
      <c r="ADK96"/>
      <c r="ADL96"/>
      <c r="ADM96"/>
      <c r="ADN96"/>
      <c r="ADO96"/>
      <c r="ADP96"/>
      <c r="ADQ96"/>
      <c r="ADR96"/>
      <c r="ADS96"/>
      <c r="ADT96"/>
      <c r="ADU96"/>
      <c r="ADV96"/>
      <c r="ADW96"/>
      <c r="ADX96"/>
      <c r="ADY96"/>
      <c r="ADZ96"/>
      <c r="AEA96"/>
      <c r="AEB96"/>
      <c r="AEC96"/>
      <c r="AED96"/>
      <c r="AEE96"/>
      <c r="AEF96"/>
      <c r="AEG96"/>
      <c r="AEH96"/>
      <c r="AEI96"/>
      <c r="AEJ96"/>
      <c r="AEK96"/>
      <c r="AEL96"/>
      <c r="AEM96"/>
      <c r="AEN96"/>
      <c r="AEO96"/>
      <c r="AEP96"/>
      <c r="AEQ96"/>
      <c r="AER96"/>
      <c r="AES96"/>
      <c r="AET96"/>
      <c r="AEU96"/>
      <c r="AEV96"/>
      <c r="AEW96"/>
      <c r="AEX96"/>
      <c r="AEY96"/>
      <c r="AEZ96"/>
      <c r="AFA96"/>
      <c r="AFB96"/>
      <c r="AFC96"/>
      <c r="AFD96"/>
      <c r="AFE96"/>
      <c r="AFF96"/>
      <c r="AFG96"/>
      <c r="AFH96"/>
      <c r="AFI96"/>
      <c r="AFJ96"/>
      <c r="AFK96"/>
      <c r="AFL96"/>
      <c r="AFM96"/>
      <c r="AFN96"/>
      <c r="AFO96"/>
      <c r="AFP96"/>
      <c r="AFQ96"/>
      <c r="AFR96"/>
      <c r="AFS96"/>
      <c r="AFT96"/>
      <c r="AFU96"/>
      <c r="AFV96"/>
      <c r="AFW96"/>
      <c r="AFX96"/>
      <c r="AFY96"/>
      <c r="AFZ96"/>
      <c r="AGA96"/>
      <c r="AGB96"/>
      <c r="AGC96"/>
      <c r="AGD96"/>
      <c r="AGE96"/>
      <c r="AGF96"/>
      <c r="AGG96"/>
      <c r="AGH96"/>
      <c r="AGI96"/>
      <c r="AGJ96"/>
      <c r="AGK96"/>
      <c r="AGL96"/>
      <c r="AGM96"/>
      <c r="AGN96"/>
      <c r="AGO96"/>
      <c r="AGP96"/>
      <c r="AGQ96"/>
      <c r="AGR96"/>
      <c r="AGS96"/>
      <c r="AGT96"/>
      <c r="AGU96"/>
      <c r="AGV96"/>
      <c r="AGW96"/>
      <c r="AGX96"/>
      <c r="AGY96"/>
      <c r="AGZ96"/>
      <c r="AHA96"/>
      <c r="AHB96"/>
      <c r="AHC96"/>
      <c r="AHD96"/>
      <c r="AHE96"/>
      <c r="AHF96"/>
      <c r="AHG96"/>
      <c r="AHH96"/>
      <c r="AHI96"/>
      <c r="AHJ96"/>
      <c r="AHK96"/>
      <c r="AHL96"/>
      <c r="AHM96"/>
      <c r="AHN96"/>
      <c r="AHO96"/>
      <c r="AHP96"/>
      <c r="AHQ96"/>
      <c r="AHR96"/>
      <c r="AHS96"/>
      <c r="AHT96"/>
      <c r="AHU96"/>
      <c r="AHV96"/>
      <c r="AHW96"/>
      <c r="AHX96"/>
      <c r="AHY96"/>
      <c r="AHZ96"/>
      <c r="AIA96"/>
      <c r="AIB96"/>
      <c r="AIC96"/>
      <c r="AID96"/>
      <c r="AIE96"/>
      <c r="AIF96"/>
      <c r="AIG96"/>
      <c r="AIH96"/>
      <c r="AII96"/>
      <c r="AIJ96"/>
      <c r="AIK96"/>
      <c r="AIL96"/>
      <c r="AIM96"/>
      <c r="AIN96"/>
      <c r="AIO96"/>
      <c r="AIP96"/>
      <c r="AIQ96"/>
      <c r="AIR96"/>
      <c r="AIS96"/>
      <c r="AIT96"/>
      <c r="AIU96"/>
      <c r="AIV96"/>
      <c r="AIW96"/>
      <c r="AIX96"/>
      <c r="AIY96"/>
      <c r="AIZ96"/>
      <c r="AJA96"/>
      <c r="AJB96"/>
      <c r="AJC96"/>
      <c r="AJD96"/>
      <c r="AJE96"/>
      <c r="AJF96"/>
      <c r="AJG96"/>
      <c r="AJH96"/>
      <c r="AJI96"/>
      <c r="AJJ96"/>
      <c r="AJK96"/>
      <c r="AJL96"/>
      <c r="AJM96"/>
      <c r="AJN96"/>
      <c r="AJO96"/>
      <c r="AJP96"/>
      <c r="AJQ96"/>
      <c r="AJR96"/>
      <c r="AJS96"/>
      <c r="AJT96"/>
      <c r="AJU96"/>
      <c r="AJV96"/>
      <c r="AJW96"/>
      <c r="AJX96"/>
      <c r="AJY96"/>
      <c r="AJZ96"/>
      <c r="AKA96"/>
      <c r="AKB96"/>
      <c r="AKC96"/>
      <c r="AKD96"/>
      <c r="AKE96"/>
      <c r="AKF96"/>
      <c r="AKG96"/>
      <c r="AKH96"/>
      <c r="AKI96"/>
      <c r="AKJ96"/>
      <c r="AKK96"/>
      <c r="AKL96"/>
      <c r="AKM96"/>
      <c r="AKN96"/>
      <c r="AKO96"/>
      <c r="AKP96"/>
      <c r="AKQ96"/>
      <c r="AKR96"/>
      <c r="AKS96"/>
      <c r="AKT96"/>
      <c r="AKU96"/>
      <c r="AKV96"/>
      <c r="AKW96"/>
      <c r="AKX96"/>
      <c r="AKY96"/>
      <c r="AKZ96"/>
      <c r="ALA96"/>
      <c r="ALB96"/>
      <c r="ALC96"/>
      <c r="ALD96"/>
      <c r="ALE96"/>
      <c r="ALF96"/>
      <c r="ALG96"/>
      <c r="ALH96"/>
      <c r="ALI96"/>
      <c r="ALJ96"/>
      <c r="ALK96"/>
      <c r="ALL96"/>
      <c r="ALM96"/>
      <c r="ALN96"/>
      <c r="ALO96"/>
      <c r="ALP96"/>
      <c r="ALQ96"/>
      <c r="ALR96"/>
      <c r="ALS96"/>
      <c r="ALT96"/>
      <c r="ALU96"/>
      <c r="ALV96"/>
      <c r="ALW96"/>
      <c r="ALX96"/>
      <c r="ALY96"/>
      <c r="ALZ96"/>
      <c r="AMA96"/>
      <c r="AMB96"/>
      <c r="AMC96"/>
      <c r="AMD96"/>
      <c r="AME96"/>
      <c r="AMF96"/>
      <c r="AMG96"/>
      <c r="AMH96"/>
      <c r="AMI96"/>
      <c r="AMJ96"/>
      <c r="AMK96"/>
      <c r="AML96"/>
      <c r="AMM96"/>
      <c r="AMN96"/>
      <c r="AMO96"/>
      <c r="AMP96"/>
      <c r="AMQ96"/>
      <c r="AMR96"/>
      <c r="AMS96"/>
      <c r="AMT96"/>
      <c r="AMU96"/>
      <c r="AMV96"/>
      <c r="AMW96"/>
      <c r="AMX96"/>
      <c r="AMY96"/>
      <c r="AMZ96"/>
      <c r="ANA96"/>
      <c r="ANB96"/>
      <c r="ANC96"/>
      <c r="AND96"/>
      <c r="ANE96"/>
      <c r="ANF96"/>
      <c r="ANG96"/>
      <c r="ANH96"/>
      <c r="ANI96"/>
      <c r="ANJ96"/>
      <c r="ANK96"/>
      <c r="ANL96"/>
      <c r="ANM96"/>
      <c r="ANN96"/>
      <c r="ANO96"/>
      <c r="ANP96"/>
    </row>
    <row r="97" spans="1:1056" s="7" customFormat="1" ht="63" customHeight="1" x14ac:dyDescent="0.5">
      <c r="A97" s="14">
        <v>64</v>
      </c>
      <c r="B97" s="11" t="s">
        <v>77</v>
      </c>
      <c r="C97" s="9"/>
      <c r="D97" s="9" t="s">
        <v>3</v>
      </c>
      <c r="E97" s="9" t="s">
        <v>2</v>
      </c>
      <c r="F97" s="9" t="s">
        <v>103</v>
      </c>
      <c r="G97" s="9"/>
      <c r="H97" s="8" t="s">
        <v>197</v>
      </c>
      <c r="I97" s="49" t="s">
        <v>158</v>
      </c>
      <c r="J97" s="48" t="s">
        <v>131</v>
      </c>
      <c r="K97" s="48" t="s">
        <v>131</v>
      </c>
      <c r="L97" s="48" t="s">
        <v>131</v>
      </c>
      <c r="M97" s="15">
        <v>0</v>
      </c>
      <c r="N97" s="8" t="s">
        <v>182</v>
      </c>
      <c r="O97" s="10" t="s">
        <v>57</v>
      </c>
      <c r="P97" s="9" t="str">
        <f>Q8</f>
        <v>20.02.2027</v>
      </c>
      <c r="Q97" s="8" t="s">
        <v>261</v>
      </c>
      <c r="R97" s="8" t="s">
        <v>156</v>
      </c>
      <c r="S97" s="44" t="s">
        <v>120</v>
      </c>
      <c r="T97" s="44" t="s">
        <v>505</v>
      </c>
      <c r="U97" s="59" t="str">
        <f t="shared" si="5"/>
        <v>SP</v>
      </c>
      <c r="V97" s="149" t="s">
        <v>126</v>
      </c>
      <c r="W97" s="150">
        <f t="shared" si="12"/>
        <v>0</v>
      </c>
      <c r="X97" s="150">
        <f>W9-W97</f>
        <v>32</v>
      </c>
      <c r="Y97" s="155">
        <f t="shared" si="6"/>
        <v>32</v>
      </c>
      <c r="Z97"/>
      <c r="AA97"/>
      <c r="AB97"/>
      <c r="AC97"/>
      <c r="AD97"/>
      <c r="AE97"/>
      <c r="AF97"/>
      <c r="AG97"/>
      <c r="AH97"/>
      <c r="AI97"/>
      <c r="AJ97"/>
      <c r="AK97"/>
      <c r="AL97"/>
      <c r="AM97"/>
      <c r="AN97"/>
      <c r="AO97"/>
      <c r="AP97"/>
      <c r="AQ97"/>
      <c r="AR97"/>
      <c r="AS97"/>
      <c r="AT97"/>
      <c r="AU97"/>
      <c r="AV97"/>
      <c r="AW97"/>
      <c r="AX97"/>
      <c r="AY97"/>
      <c r="AZ97"/>
      <c r="BA97"/>
      <c r="BB97"/>
      <c r="BC97"/>
      <c r="BD97"/>
      <c r="BE97"/>
      <c r="BF97"/>
      <c r="BG97"/>
      <c r="BH97"/>
      <c r="BI97"/>
      <c r="BJ97"/>
      <c r="BK97"/>
      <c r="BL97"/>
      <c r="BM97"/>
      <c r="BN97"/>
      <c r="BO97"/>
      <c r="BP97"/>
      <c r="BQ97"/>
      <c r="BR97"/>
      <c r="BS97"/>
      <c r="BT97"/>
      <c r="BU97"/>
      <c r="BV97"/>
      <c r="BW97"/>
      <c r="BX97"/>
      <c r="BY97"/>
      <c r="BZ97"/>
      <c r="CA97"/>
      <c r="CB97"/>
      <c r="CC97"/>
      <c r="CD97"/>
      <c r="CE97"/>
      <c r="CF97"/>
      <c r="CG97"/>
      <c r="CH97"/>
      <c r="CI97"/>
      <c r="CJ97"/>
      <c r="CK97"/>
      <c r="CL97"/>
      <c r="CM97"/>
      <c r="CN97"/>
      <c r="CO97"/>
      <c r="CP97"/>
      <c r="CQ97"/>
      <c r="CR97"/>
      <c r="CS97"/>
      <c r="CT97"/>
      <c r="CU97"/>
      <c r="CV97"/>
      <c r="CW97"/>
      <c r="CX97"/>
      <c r="CY97"/>
      <c r="CZ97"/>
      <c r="DA97"/>
      <c r="DB97"/>
      <c r="DC97"/>
      <c r="DD97"/>
      <c r="DE97"/>
      <c r="DF97"/>
      <c r="DG97"/>
      <c r="DH97"/>
      <c r="DI97"/>
      <c r="DJ97"/>
      <c r="DK97"/>
      <c r="DL97"/>
      <c r="DM97"/>
      <c r="DN97"/>
      <c r="DO97"/>
      <c r="DP97"/>
      <c r="DQ97"/>
      <c r="DR97"/>
      <c r="DS97"/>
      <c r="DT97"/>
      <c r="DU97"/>
      <c r="DV97"/>
      <c r="DW97"/>
      <c r="DX97"/>
      <c r="DY97"/>
      <c r="DZ97"/>
      <c r="EA97"/>
      <c r="EB97"/>
      <c r="EC97"/>
      <c r="ED97"/>
      <c r="EE97"/>
      <c r="EF97"/>
      <c r="EG97"/>
      <c r="EH97"/>
      <c r="EI97"/>
      <c r="EJ97"/>
      <c r="EK97"/>
      <c r="EL97"/>
      <c r="EM97"/>
      <c r="EN97"/>
      <c r="EO97"/>
      <c r="EP97"/>
      <c r="EQ97"/>
      <c r="ER97"/>
      <c r="ES97"/>
      <c r="ET97"/>
      <c r="EU97"/>
      <c r="EV97"/>
      <c r="EW97"/>
      <c r="EX97"/>
      <c r="EY97"/>
      <c r="EZ97"/>
      <c r="FA97"/>
      <c r="FB97"/>
      <c r="FC97"/>
      <c r="FD97"/>
      <c r="FE97"/>
      <c r="FF97"/>
      <c r="FG97"/>
      <c r="FH97"/>
      <c r="FI97"/>
      <c r="FJ97"/>
      <c r="FK97"/>
      <c r="FL97"/>
      <c r="FM97"/>
      <c r="FN97"/>
      <c r="FO97"/>
      <c r="FP97"/>
      <c r="FQ97"/>
      <c r="FR97"/>
      <c r="FS97"/>
      <c r="FT97"/>
      <c r="FU97"/>
      <c r="FV97"/>
      <c r="FW97"/>
      <c r="FX97"/>
      <c r="FY97"/>
      <c r="FZ97"/>
      <c r="GA97"/>
      <c r="GB97"/>
      <c r="GC97"/>
      <c r="GD97"/>
      <c r="GE97"/>
      <c r="GF97"/>
      <c r="GG97"/>
      <c r="GH97"/>
      <c r="GI97"/>
      <c r="GJ97"/>
      <c r="GK97"/>
      <c r="GL97"/>
      <c r="GM97"/>
      <c r="GN97"/>
      <c r="GO97"/>
      <c r="GP97"/>
      <c r="GQ97"/>
      <c r="GR97"/>
      <c r="GS97"/>
      <c r="GT97"/>
      <c r="GU97"/>
      <c r="GV97"/>
      <c r="GW97"/>
      <c r="GX97"/>
      <c r="GY97"/>
      <c r="GZ97"/>
      <c r="HA97"/>
      <c r="HB97"/>
      <c r="HC97"/>
      <c r="HD97"/>
      <c r="HE97"/>
      <c r="HF97"/>
      <c r="HG97"/>
      <c r="HH97"/>
      <c r="HI97"/>
      <c r="HJ97"/>
      <c r="HK97"/>
      <c r="HL97"/>
      <c r="HM97"/>
      <c r="HN97"/>
      <c r="HO97"/>
      <c r="HP97"/>
      <c r="HQ97"/>
      <c r="HR97"/>
      <c r="HS97"/>
      <c r="HT97"/>
      <c r="HU97"/>
      <c r="HV97"/>
      <c r="HW97"/>
      <c r="HX97"/>
      <c r="HY97"/>
      <c r="HZ97"/>
      <c r="IA97"/>
      <c r="IB97"/>
      <c r="IC97"/>
      <c r="ID97"/>
      <c r="IE97"/>
      <c r="IF97"/>
      <c r="IG97"/>
      <c r="IH97"/>
      <c r="II97"/>
      <c r="IJ97"/>
      <c r="IK97"/>
      <c r="IL97"/>
      <c r="IM97"/>
      <c r="IN97"/>
      <c r="IO97"/>
      <c r="IP97"/>
      <c r="IQ97"/>
      <c r="IR97"/>
      <c r="IS97"/>
      <c r="IT97"/>
      <c r="IU97"/>
      <c r="IV97"/>
      <c r="IW97"/>
      <c r="IX97"/>
      <c r="IY97"/>
      <c r="IZ97"/>
      <c r="JA97"/>
      <c r="JB97"/>
      <c r="JC97"/>
      <c r="JD97"/>
      <c r="JE97"/>
      <c r="JF97"/>
      <c r="JG97"/>
      <c r="JH97"/>
      <c r="JI97"/>
      <c r="JJ97"/>
      <c r="JK97"/>
      <c r="JL97"/>
      <c r="JM97"/>
      <c r="JN97"/>
      <c r="JO97"/>
      <c r="JP97"/>
      <c r="JQ97"/>
      <c r="JR97"/>
      <c r="JS97"/>
      <c r="JT97"/>
      <c r="JU97"/>
      <c r="JV97"/>
      <c r="JW97"/>
      <c r="JX97"/>
      <c r="JY97"/>
      <c r="JZ97"/>
      <c r="KA97"/>
      <c r="KB97"/>
      <c r="KC97"/>
      <c r="KD97"/>
      <c r="KE97"/>
      <c r="KF97"/>
      <c r="KG97"/>
      <c r="KH97"/>
      <c r="KI97"/>
      <c r="KJ97"/>
      <c r="KK97"/>
      <c r="KL97"/>
      <c r="KM97"/>
      <c r="KN97"/>
      <c r="KO97"/>
      <c r="KP97"/>
      <c r="KQ97"/>
      <c r="KR97"/>
      <c r="KS97"/>
      <c r="KT97"/>
      <c r="KU97"/>
      <c r="KV97"/>
      <c r="KW97"/>
      <c r="KX97"/>
      <c r="KY97"/>
      <c r="KZ97"/>
      <c r="LA97"/>
      <c r="LB97"/>
      <c r="LC97"/>
      <c r="LD97"/>
      <c r="LE97"/>
      <c r="LF97"/>
      <c r="LG97"/>
      <c r="LH97"/>
      <c r="LI97"/>
      <c r="LJ97"/>
      <c r="LK97"/>
      <c r="LL97"/>
      <c r="LM97"/>
      <c r="LN97"/>
      <c r="LO97"/>
      <c r="LP97"/>
      <c r="LQ97"/>
      <c r="LR97"/>
      <c r="LS97"/>
      <c r="LT97"/>
      <c r="LU97"/>
      <c r="LV97"/>
      <c r="LW97"/>
      <c r="LX97"/>
      <c r="LY97"/>
      <c r="LZ97"/>
      <c r="MA97"/>
      <c r="MB97"/>
      <c r="MC97"/>
      <c r="MD97"/>
      <c r="ME97"/>
      <c r="MF97"/>
      <c r="MG97"/>
      <c r="MH97"/>
      <c r="MI97"/>
      <c r="MJ97"/>
      <c r="MK97"/>
      <c r="ML97"/>
      <c r="MM97"/>
      <c r="MN97"/>
      <c r="MO97"/>
      <c r="MP97"/>
      <c r="MQ97"/>
      <c r="MR97"/>
      <c r="MS97"/>
      <c r="MT97"/>
      <c r="MU97"/>
      <c r="MV97"/>
      <c r="MW97"/>
      <c r="MX97"/>
      <c r="MY97"/>
      <c r="MZ97"/>
      <c r="NA97"/>
      <c r="NB97"/>
      <c r="NC97"/>
      <c r="ND97"/>
      <c r="NE97"/>
      <c r="NF97"/>
      <c r="NG97"/>
      <c r="NH97"/>
      <c r="NI97"/>
      <c r="NJ97"/>
      <c r="NK97"/>
      <c r="NL97"/>
      <c r="NM97"/>
      <c r="NN97"/>
      <c r="NO97"/>
      <c r="NP97"/>
      <c r="NQ97"/>
      <c r="NR97"/>
      <c r="NS97"/>
      <c r="NT97"/>
      <c r="NU97"/>
      <c r="NV97"/>
      <c r="NW97"/>
      <c r="NX97"/>
      <c r="NY97"/>
      <c r="NZ97"/>
      <c r="OA97"/>
      <c r="OB97"/>
      <c r="OC97"/>
      <c r="OD97"/>
      <c r="OE97"/>
      <c r="OF97"/>
      <c r="OG97"/>
      <c r="OH97"/>
      <c r="OI97"/>
      <c r="OJ97"/>
      <c r="OK97"/>
      <c r="OL97"/>
      <c r="OM97"/>
      <c r="ON97"/>
      <c r="OO97"/>
      <c r="OP97"/>
      <c r="OQ97"/>
      <c r="OR97"/>
      <c r="OS97"/>
      <c r="OT97"/>
      <c r="OU97"/>
      <c r="OV97"/>
      <c r="OW97"/>
      <c r="OX97"/>
      <c r="OY97"/>
      <c r="OZ97"/>
      <c r="PA97"/>
      <c r="PB97"/>
      <c r="PC97"/>
      <c r="PD97"/>
      <c r="PE97"/>
      <c r="PF97"/>
      <c r="PG97"/>
      <c r="PH97"/>
      <c r="PI97"/>
      <c r="PJ97"/>
      <c r="PK97"/>
      <c r="PL97"/>
      <c r="PM97"/>
      <c r="PN97"/>
      <c r="PO97"/>
      <c r="PP97"/>
      <c r="PQ97"/>
      <c r="PR97"/>
      <c r="PS97"/>
      <c r="PT97"/>
      <c r="PU97"/>
      <c r="PV97"/>
      <c r="PW97"/>
      <c r="PX97"/>
      <c r="PY97"/>
      <c r="PZ97"/>
      <c r="QA97"/>
      <c r="QB97"/>
      <c r="QC97"/>
      <c r="QD97"/>
      <c r="QE97"/>
      <c r="QF97"/>
      <c r="QG97"/>
      <c r="QH97"/>
      <c r="QI97"/>
      <c r="QJ97"/>
      <c r="QK97"/>
      <c r="QL97"/>
      <c r="QM97"/>
      <c r="QN97"/>
      <c r="QO97"/>
      <c r="QP97"/>
      <c r="QQ97"/>
      <c r="QR97"/>
      <c r="QS97"/>
      <c r="QT97"/>
      <c r="QU97"/>
      <c r="QV97"/>
      <c r="QW97"/>
      <c r="QX97"/>
      <c r="QY97"/>
      <c r="QZ97"/>
      <c r="RA97"/>
      <c r="RB97"/>
      <c r="RC97"/>
      <c r="RD97"/>
      <c r="RE97"/>
      <c r="RF97"/>
      <c r="RG97"/>
      <c r="RH97"/>
      <c r="RI97"/>
      <c r="RJ97"/>
      <c r="RK97"/>
      <c r="RL97"/>
      <c r="RM97"/>
      <c r="RN97"/>
      <c r="RO97"/>
      <c r="RP97"/>
      <c r="RQ97"/>
      <c r="RR97"/>
      <c r="RS97"/>
      <c r="RT97"/>
      <c r="RU97"/>
      <c r="RV97"/>
      <c r="RW97"/>
      <c r="RX97"/>
      <c r="RY97"/>
      <c r="RZ97"/>
      <c r="SA97"/>
      <c r="SB97"/>
      <c r="SC97"/>
      <c r="SD97"/>
      <c r="SE97"/>
      <c r="SF97"/>
      <c r="SG97"/>
      <c r="SH97"/>
      <c r="SI97"/>
      <c r="SJ97"/>
      <c r="SK97"/>
      <c r="SL97"/>
      <c r="SM97"/>
      <c r="SN97"/>
      <c r="SO97"/>
      <c r="SP97"/>
      <c r="SQ97"/>
      <c r="SR97"/>
      <c r="SS97"/>
      <c r="ST97"/>
      <c r="SU97"/>
      <c r="SV97"/>
      <c r="SW97"/>
      <c r="SX97"/>
      <c r="SY97"/>
      <c r="SZ97"/>
      <c r="TA97"/>
      <c r="TB97"/>
      <c r="TC97"/>
      <c r="TD97"/>
      <c r="TE97"/>
      <c r="TF97"/>
      <c r="TG97"/>
      <c r="TH97"/>
      <c r="TI97"/>
      <c r="TJ97"/>
      <c r="TK97"/>
      <c r="TL97"/>
      <c r="TM97"/>
      <c r="TN97"/>
      <c r="TO97"/>
      <c r="TP97"/>
      <c r="TQ97"/>
      <c r="TR97"/>
      <c r="TS97"/>
      <c r="TT97"/>
      <c r="TU97"/>
      <c r="TV97"/>
      <c r="TW97"/>
      <c r="TX97"/>
      <c r="TY97"/>
      <c r="TZ97"/>
      <c r="UA97"/>
      <c r="UB97"/>
      <c r="UC97"/>
      <c r="UD97"/>
      <c r="UE97"/>
      <c r="UF97"/>
      <c r="UG97"/>
      <c r="UH97"/>
      <c r="UI97"/>
      <c r="UJ97"/>
      <c r="UK97"/>
      <c r="UL97"/>
      <c r="UM97"/>
      <c r="UN97"/>
      <c r="UO97"/>
      <c r="UP97"/>
      <c r="UQ97"/>
      <c r="UR97"/>
      <c r="US97"/>
      <c r="UT97"/>
      <c r="UU97"/>
      <c r="UV97"/>
      <c r="UW97"/>
      <c r="UX97"/>
      <c r="UY97"/>
      <c r="UZ97"/>
      <c r="VA97"/>
      <c r="VB97"/>
      <c r="VC97"/>
      <c r="VD97"/>
      <c r="VE97"/>
      <c r="VF97"/>
      <c r="VG97"/>
      <c r="VH97"/>
      <c r="VI97"/>
      <c r="VJ97"/>
      <c r="VK97"/>
      <c r="VL97"/>
      <c r="VM97"/>
      <c r="VN97"/>
      <c r="VO97"/>
      <c r="VP97"/>
      <c r="VQ97"/>
      <c r="VR97"/>
      <c r="VS97"/>
      <c r="VT97"/>
      <c r="VU97"/>
      <c r="VV97"/>
      <c r="VW97"/>
      <c r="VX97"/>
      <c r="VY97"/>
      <c r="VZ97"/>
      <c r="WA97"/>
      <c r="WB97"/>
      <c r="WC97"/>
      <c r="WD97"/>
      <c r="WE97"/>
      <c r="WF97"/>
      <c r="WG97"/>
      <c r="WH97"/>
      <c r="WI97"/>
      <c r="WJ97"/>
      <c r="WK97"/>
      <c r="WL97"/>
      <c r="WM97"/>
      <c r="WN97"/>
      <c r="WO97"/>
      <c r="WP97"/>
      <c r="WQ97"/>
      <c r="WR97"/>
      <c r="WS97"/>
      <c r="WT97"/>
      <c r="WU97"/>
      <c r="WV97"/>
      <c r="WW97"/>
      <c r="WX97"/>
      <c r="WY97"/>
      <c r="WZ97"/>
      <c r="XA97"/>
      <c r="XB97"/>
      <c r="XC97"/>
      <c r="XD97"/>
      <c r="XE97"/>
      <c r="XF97"/>
      <c r="XG97"/>
      <c r="XH97"/>
      <c r="XI97"/>
      <c r="XJ97"/>
      <c r="XK97"/>
      <c r="XL97"/>
      <c r="XM97"/>
      <c r="XN97"/>
      <c r="XO97"/>
      <c r="XP97"/>
      <c r="XQ97"/>
      <c r="XR97"/>
      <c r="XS97"/>
      <c r="XT97"/>
      <c r="XU97"/>
      <c r="XV97"/>
      <c r="XW97"/>
      <c r="XX97"/>
      <c r="XY97"/>
      <c r="XZ97"/>
      <c r="YA97"/>
      <c r="YB97"/>
      <c r="YC97"/>
      <c r="YD97"/>
      <c r="YE97"/>
      <c r="YF97"/>
      <c r="YG97"/>
      <c r="YH97"/>
      <c r="YI97"/>
      <c r="YJ97"/>
      <c r="YK97"/>
      <c r="YL97"/>
      <c r="YM97"/>
      <c r="YN97"/>
      <c r="YO97"/>
      <c r="YP97"/>
      <c r="YQ97"/>
      <c r="YR97"/>
      <c r="YS97"/>
      <c r="YT97"/>
      <c r="YU97"/>
      <c r="YV97"/>
      <c r="YW97"/>
      <c r="YX97"/>
      <c r="YY97"/>
      <c r="YZ97"/>
      <c r="ZA97"/>
      <c r="ZB97"/>
      <c r="ZC97"/>
      <c r="ZD97"/>
      <c r="ZE97"/>
      <c r="ZF97"/>
      <c r="ZG97"/>
      <c r="ZH97"/>
      <c r="ZI97"/>
      <c r="ZJ97"/>
      <c r="ZK97"/>
      <c r="ZL97"/>
      <c r="ZM97"/>
      <c r="ZN97"/>
      <c r="ZO97"/>
      <c r="ZP97"/>
      <c r="ZQ97"/>
      <c r="ZR97"/>
      <c r="ZS97"/>
      <c r="ZT97"/>
      <c r="ZU97"/>
      <c r="ZV97"/>
      <c r="ZW97"/>
      <c r="ZX97"/>
      <c r="ZY97"/>
      <c r="ZZ97"/>
      <c r="AAA97"/>
      <c r="AAB97"/>
      <c r="AAC97"/>
      <c r="AAD97"/>
      <c r="AAE97"/>
      <c r="AAF97"/>
      <c r="AAG97"/>
      <c r="AAH97"/>
      <c r="AAI97"/>
      <c r="AAJ97"/>
      <c r="AAK97"/>
      <c r="AAL97"/>
      <c r="AAM97"/>
      <c r="AAN97"/>
      <c r="AAO97"/>
      <c r="AAP97"/>
      <c r="AAQ97"/>
      <c r="AAR97"/>
      <c r="AAS97"/>
      <c r="AAT97"/>
      <c r="AAU97"/>
      <c r="AAV97"/>
      <c r="AAW97"/>
      <c r="AAX97"/>
      <c r="AAY97"/>
      <c r="AAZ97"/>
      <c r="ABA97"/>
      <c r="ABB97"/>
      <c r="ABC97"/>
      <c r="ABD97"/>
      <c r="ABE97"/>
      <c r="ABF97"/>
      <c r="ABG97"/>
      <c r="ABH97"/>
      <c r="ABI97"/>
      <c r="ABJ97"/>
      <c r="ABK97"/>
      <c r="ABL97"/>
      <c r="ABM97"/>
      <c r="ABN97"/>
      <c r="ABO97"/>
      <c r="ABP97"/>
      <c r="ABQ97"/>
      <c r="ABR97"/>
      <c r="ABS97"/>
      <c r="ABT97"/>
      <c r="ABU97"/>
      <c r="ABV97"/>
      <c r="ABW97"/>
      <c r="ABX97"/>
      <c r="ABY97"/>
      <c r="ABZ97"/>
      <c r="ACA97"/>
      <c r="ACB97"/>
      <c r="ACC97"/>
      <c r="ACD97"/>
      <c r="ACE97"/>
      <c r="ACF97"/>
      <c r="ACG97"/>
      <c r="ACH97"/>
      <c r="ACI97"/>
      <c r="ACJ97"/>
      <c r="ACK97"/>
      <c r="ACL97"/>
      <c r="ACM97"/>
      <c r="ACN97"/>
      <c r="ACO97"/>
      <c r="ACP97"/>
      <c r="ACQ97"/>
      <c r="ACR97"/>
      <c r="ACS97"/>
      <c r="ACT97"/>
      <c r="ACU97"/>
      <c r="ACV97"/>
      <c r="ACW97"/>
      <c r="ACX97"/>
      <c r="ACY97"/>
      <c r="ACZ97"/>
      <c r="ADA97"/>
      <c r="ADB97"/>
      <c r="ADC97"/>
      <c r="ADD97"/>
      <c r="ADE97"/>
      <c r="ADF97"/>
      <c r="ADG97"/>
      <c r="ADH97"/>
      <c r="ADI97"/>
      <c r="ADJ97"/>
      <c r="ADK97"/>
      <c r="ADL97"/>
      <c r="ADM97"/>
      <c r="ADN97"/>
      <c r="ADO97"/>
      <c r="ADP97"/>
      <c r="ADQ97"/>
      <c r="ADR97"/>
      <c r="ADS97"/>
      <c r="ADT97"/>
      <c r="ADU97"/>
      <c r="ADV97"/>
      <c r="ADW97"/>
      <c r="ADX97"/>
      <c r="ADY97"/>
      <c r="ADZ97"/>
      <c r="AEA97"/>
      <c r="AEB97"/>
      <c r="AEC97"/>
      <c r="AED97"/>
      <c r="AEE97"/>
      <c r="AEF97"/>
      <c r="AEG97"/>
      <c r="AEH97"/>
      <c r="AEI97"/>
      <c r="AEJ97"/>
      <c r="AEK97"/>
      <c r="AEL97"/>
      <c r="AEM97"/>
      <c r="AEN97"/>
      <c r="AEO97"/>
      <c r="AEP97"/>
      <c r="AEQ97"/>
      <c r="AER97"/>
      <c r="AES97"/>
      <c r="AET97"/>
      <c r="AEU97"/>
      <c r="AEV97"/>
      <c r="AEW97"/>
      <c r="AEX97"/>
      <c r="AEY97"/>
      <c r="AEZ97"/>
      <c r="AFA97"/>
      <c r="AFB97"/>
      <c r="AFC97"/>
      <c r="AFD97"/>
      <c r="AFE97"/>
      <c r="AFF97"/>
      <c r="AFG97"/>
      <c r="AFH97"/>
      <c r="AFI97"/>
      <c r="AFJ97"/>
      <c r="AFK97"/>
      <c r="AFL97"/>
      <c r="AFM97"/>
      <c r="AFN97"/>
      <c r="AFO97"/>
      <c r="AFP97"/>
      <c r="AFQ97"/>
      <c r="AFR97"/>
      <c r="AFS97"/>
      <c r="AFT97"/>
      <c r="AFU97"/>
      <c r="AFV97"/>
      <c r="AFW97"/>
      <c r="AFX97"/>
      <c r="AFY97"/>
      <c r="AFZ97"/>
      <c r="AGA97"/>
      <c r="AGB97"/>
      <c r="AGC97"/>
      <c r="AGD97"/>
      <c r="AGE97"/>
      <c r="AGF97"/>
      <c r="AGG97"/>
      <c r="AGH97"/>
      <c r="AGI97"/>
      <c r="AGJ97"/>
      <c r="AGK97"/>
      <c r="AGL97"/>
      <c r="AGM97"/>
      <c r="AGN97"/>
      <c r="AGO97"/>
      <c r="AGP97"/>
      <c r="AGQ97"/>
      <c r="AGR97"/>
      <c r="AGS97"/>
      <c r="AGT97"/>
      <c r="AGU97"/>
      <c r="AGV97"/>
      <c r="AGW97"/>
      <c r="AGX97"/>
      <c r="AGY97"/>
      <c r="AGZ97"/>
      <c r="AHA97"/>
      <c r="AHB97"/>
      <c r="AHC97"/>
      <c r="AHD97"/>
      <c r="AHE97"/>
      <c r="AHF97"/>
      <c r="AHG97"/>
      <c r="AHH97"/>
      <c r="AHI97"/>
      <c r="AHJ97"/>
      <c r="AHK97"/>
      <c r="AHL97"/>
      <c r="AHM97"/>
      <c r="AHN97"/>
      <c r="AHO97"/>
      <c r="AHP97"/>
      <c r="AHQ97"/>
      <c r="AHR97"/>
      <c r="AHS97"/>
      <c r="AHT97"/>
      <c r="AHU97"/>
      <c r="AHV97"/>
      <c r="AHW97"/>
      <c r="AHX97"/>
      <c r="AHY97"/>
      <c r="AHZ97"/>
      <c r="AIA97"/>
      <c r="AIB97"/>
      <c r="AIC97"/>
      <c r="AID97"/>
      <c r="AIE97"/>
      <c r="AIF97"/>
      <c r="AIG97"/>
      <c r="AIH97"/>
      <c r="AII97"/>
      <c r="AIJ97"/>
      <c r="AIK97"/>
      <c r="AIL97"/>
      <c r="AIM97"/>
      <c r="AIN97"/>
      <c r="AIO97"/>
      <c r="AIP97"/>
      <c r="AIQ97"/>
      <c r="AIR97"/>
      <c r="AIS97"/>
      <c r="AIT97"/>
      <c r="AIU97"/>
      <c r="AIV97"/>
      <c r="AIW97"/>
      <c r="AIX97"/>
      <c r="AIY97"/>
      <c r="AIZ97"/>
      <c r="AJA97"/>
      <c r="AJB97"/>
      <c r="AJC97"/>
      <c r="AJD97"/>
      <c r="AJE97"/>
      <c r="AJF97"/>
      <c r="AJG97"/>
      <c r="AJH97"/>
      <c r="AJI97"/>
      <c r="AJJ97"/>
      <c r="AJK97"/>
      <c r="AJL97"/>
      <c r="AJM97"/>
      <c r="AJN97"/>
      <c r="AJO97"/>
      <c r="AJP97"/>
      <c r="AJQ97"/>
      <c r="AJR97"/>
      <c r="AJS97"/>
      <c r="AJT97"/>
      <c r="AJU97"/>
      <c r="AJV97"/>
      <c r="AJW97"/>
      <c r="AJX97"/>
      <c r="AJY97"/>
      <c r="AJZ97"/>
      <c r="AKA97"/>
      <c r="AKB97"/>
      <c r="AKC97"/>
      <c r="AKD97"/>
      <c r="AKE97"/>
      <c r="AKF97"/>
      <c r="AKG97"/>
      <c r="AKH97"/>
      <c r="AKI97"/>
      <c r="AKJ97"/>
      <c r="AKK97"/>
      <c r="AKL97"/>
      <c r="AKM97"/>
      <c r="AKN97"/>
      <c r="AKO97"/>
      <c r="AKP97"/>
      <c r="AKQ97"/>
      <c r="AKR97"/>
      <c r="AKS97"/>
      <c r="AKT97"/>
      <c r="AKU97"/>
      <c r="AKV97"/>
      <c r="AKW97"/>
      <c r="AKX97"/>
      <c r="AKY97"/>
      <c r="AKZ97"/>
      <c r="ALA97"/>
      <c r="ALB97"/>
      <c r="ALC97"/>
      <c r="ALD97"/>
      <c r="ALE97"/>
      <c r="ALF97"/>
      <c r="ALG97"/>
      <c r="ALH97"/>
      <c r="ALI97"/>
      <c r="ALJ97"/>
      <c r="ALK97"/>
      <c r="ALL97"/>
      <c r="ALM97"/>
      <c r="ALN97"/>
      <c r="ALO97"/>
      <c r="ALP97"/>
      <c r="ALQ97"/>
      <c r="ALR97"/>
      <c r="ALS97"/>
      <c r="ALT97"/>
      <c r="ALU97"/>
      <c r="ALV97"/>
      <c r="ALW97"/>
      <c r="ALX97"/>
      <c r="ALY97"/>
      <c r="ALZ97"/>
      <c r="AMA97"/>
      <c r="AMB97"/>
      <c r="AMC97"/>
      <c r="AMD97"/>
      <c r="AME97"/>
      <c r="AMF97"/>
      <c r="AMG97"/>
      <c r="AMH97"/>
      <c r="AMI97"/>
      <c r="AMJ97"/>
      <c r="AMK97"/>
      <c r="AML97"/>
      <c r="AMM97"/>
      <c r="AMN97"/>
      <c r="AMO97"/>
      <c r="AMP97"/>
      <c r="AMQ97"/>
      <c r="AMR97"/>
      <c r="AMS97"/>
      <c r="AMT97"/>
      <c r="AMU97"/>
      <c r="AMV97"/>
      <c r="AMW97"/>
      <c r="AMX97"/>
      <c r="AMY97"/>
      <c r="AMZ97"/>
      <c r="ANA97"/>
      <c r="ANB97"/>
      <c r="ANC97"/>
      <c r="AND97"/>
      <c r="ANE97"/>
      <c r="ANF97"/>
      <c r="ANG97"/>
      <c r="ANH97"/>
      <c r="ANI97"/>
      <c r="ANJ97"/>
      <c r="ANK97"/>
      <c r="ANL97"/>
      <c r="ANM97"/>
      <c r="ANN97"/>
      <c r="ANO97"/>
      <c r="ANP97"/>
    </row>
    <row r="98" spans="1:1056" s="7" customFormat="1" ht="61.25" customHeight="1" x14ac:dyDescent="0.5">
      <c r="A98" s="14">
        <v>65</v>
      </c>
      <c r="B98" s="11" t="s">
        <v>78</v>
      </c>
      <c r="C98" s="9"/>
      <c r="D98" s="9" t="s">
        <v>3</v>
      </c>
      <c r="E98" s="9" t="s">
        <v>2</v>
      </c>
      <c r="F98" s="9" t="s">
        <v>103</v>
      </c>
      <c r="G98" s="9"/>
      <c r="H98" s="8" t="s">
        <v>202</v>
      </c>
      <c r="I98" s="49" t="s">
        <v>158</v>
      </c>
      <c r="J98" s="48" t="s">
        <v>131</v>
      </c>
      <c r="K98" s="48" t="s">
        <v>131</v>
      </c>
      <c r="L98" s="48" t="s">
        <v>131</v>
      </c>
      <c r="M98" s="15">
        <v>12</v>
      </c>
      <c r="N98" s="8" t="s">
        <v>182</v>
      </c>
      <c r="O98" s="10" t="s">
        <v>142</v>
      </c>
      <c r="P98" s="9" t="str">
        <f>Q8</f>
        <v>20.02.2027</v>
      </c>
      <c r="Q98" s="8" t="s">
        <v>262</v>
      </c>
      <c r="R98" s="8" t="s">
        <v>156</v>
      </c>
      <c r="S98" s="44" t="s">
        <v>529</v>
      </c>
      <c r="T98" s="44" t="s">
        <v>521</v>
      </c>
      <c r="U98" s="59" t="str">
        <f t="shared" si="5"/>
        <v>SP</v>
      </c>
      <c r="V98" s="149" t="s">
        <v>528</v>
      </c>
      <c r="W98" s="150">
        <f t="shared" ref="W98:W99" si="13">M98</f>
        <v>12</v>
      </c>
      <c r="X98" s="150">
        <f>W9-W98</f>
        <v>20</v>
      </c>
      <c r="Y98" s="155">
        <f t="shared" si="6"/>
        <v>32</v>
      </c>
      <c r="Z98"/>
      <c r="AA98"/>
      <c r="AB98"/>
      <c r="AC98"/>
      <c r="AD98"/>
      <c r="AE98"/>
      <c r="AF98"/>
      <c r="AG98"/>
      <c r="AH98"/>
      <c r="AI98"/>
      <c r="AJ98"/>
      <c r="AK98"/>
      <c r="AL98"/>
      <c r="AM98"/>
      <c r="AN98"/>
      <c r="AO98"/>
      <c r="AP98"/>
      <c r="AQ98"/>
      <c r="AR98"/>
      <c r="AS98"/>
      <c r="AT98"/>
      <c r="AU98"/>
      <c r="AV98"/>
      <c r="AW98"/>
      <c r="AX98"/>
      <c r="AY98"/>
      <c r="AZ98"/>
      <c r="BA98"/>
      <c r="BB98"/>
      <c r="BC98"/>
      <c r="BD98"/>
      <c r="BE98"/>
      <c r="BF98"/>
      <c r="BG98"/>
      <c r="BH98"/>
      <c r="BI98"/>
      <c r="BJ98"/>
      <c r="BK98"/>
      <c r="BL98"/>
      <c r="BM98"/>
      <c r="BN98"/>
      <c r="BO98"/>
      <c r="BP98"/>
      <c r="BQ98"/>
      <c r="BR98"/>
      <c r="BS98"/>
      <c r="BT98"/>
      <c r="BU98"/>
      <c r="BV98"/>
      <c r="BW98"/>
      <c r="BX98"/>
      <c r="BY98"/>
      <c r="BZ98"/>
      <c r="CA98"/>
      <c r="CB98"/>
      <c r="CC98"/>
      <c r="CD98"/>
      <c r="CE98"/>
      <c r="CF98"/>
      <c r="CG98"/>
      <c r="CH98"/>
      <c r="CI98"/>
      <c r="CJ98"/>
      <c r="CK98"/>
      <c r="CL98"/>
      <c r="CM98"/>
      <c r="CN98"/>
      <c r="CO98"/>
      <c r="CP98"/>
      <c r="CQ98"/>
      <c r="CR98"/>
      <c r="CS98"/>
      <c r="CT98"/>
      <c r="CU98"/>
      <c r="CV98"/>
      <c r="CW98"/>
      <c r="CX98"/>
      <c r="CY98"/>
      <c r="CZ98"/>
      <c r="DA98"/>
      <c r="DB98"/>
      <c r="DC98"/>
      <c r="DD98"/>
      <c r="DE98"/>
      <c r="DF98"/>
      <c r="DG98"/>
      <c r="DH98"/>
      <c r="DI98"/>
      <c r="DJ98"/>
      <c r="DK98"/>
      <c r="DL98"/>
      <c r="DM98"/>
      <c r="DN98"/>
      <c r="DO98"/>
      <c r="DP98"/>
      <c r="DQ98"/>
      <c r="DR98"/>
      <c r="DS98"/>
      <c r="DT98"/>
      <c r="DU98"/>
      <c r="DV98"/>
      <c r="DW98"/>
      <c r="DX98"/>
      <c r="DY98"/>
      <c r="DZ98"/>
      <c r="EA98"/>
      <c r="EB98"/>
      <c r="EC98"/>
      <c r="ED98"/>
      <c r="EE98"/>
      <c r="EF98"/>
      <c r="EG98"/>
      <c r="EH98"/>
      <c r="EI98"/>
      <c r="EJ98"/>
      <c r="EK98"/>
      <c r="EL98"/>
      <c r="EM98"/>
      <c r="EN98"/>
      <c r="EO98"/>
      <c r="EP98"/>
      <c r="EQ98"/>
      <c r="ER98"/>
      <c r="ES98"/>
      <c r="ET98"/>
      <c r="EU98"/>
      <c r="EV98"/>
      <c r="EW98"/>
      <c r="EX98"/>
      <c r="EY98"/>
      <c r="EZ98"/>
      <c r="FA98"/>
      <c r="FB98"/>
      <c r="FC98"/>
      <c r="FD98"/>
      <c r="FE98"/>
      <c r="FF98"/>
      <c r="FG98"/>
      <c r="FH98"/>
      <c r="FI98"/>
      <c r="FJ98"/>
      <c r="FK98"/>
      <c r="FL98"/>
      <c r="FM98"/>
      <c r="FN98"/>
      <c r="FO98"/>
      <c r="FP98"/>
      <c r="FQ98"/>
      <c r="FR98"/>
      <c r="FS98"/>
      <c r="FT98"/>
      <c r="FU98"/>
      <c r="FV98"/>
      <c r="FW98"/>
      <c r="FX98"/>
      <c r="FY98"/>
      <c r="FZ98"/>
      <c r="GA98"/>
      <c r="GB98"/>
      <c r="GC98"/>
      <c r="GD98"/>
      <c r="GE98"/>
      <c r="GF98"/>
      <c r="GG98"/>
      <c r="GH98"/>
      <c r="GI98"/>
      <c r="GJ98"/>
      <c r="GK98"/>
      <c r="GL98"/>
      <c r="GM98"/>
      <c r="GN98"/>
      <c r="GO98"/>
      <c r="GP98"/>
      <c r="GQ98"/>
      <c r="GR98"/>
      <c r="GS98"/>
      <c r="GT98"/>
      <c r="GU98"/>
      <c r="GV98"/>
      <c r="GW98"/>
      <c r="GX98"/>
      <c r="GY98"/>
      <c r="GZ98"/>
      <c r="HA98"/>
      <c r="HB98"/>
      <c r="HC98"/>
      <c r="HD98"/>
      <c r="HE98"/>
      <c r="HF98"/>
      <c r="HG98"/>
      <c r="HH98"/>
      <c r="HI98"/>
      <c r="HJ98"/>
      <c r="HK98"/>
      <c r="HL98"/>
      <c r="HM98"/>
      <c r="HN98"/>
      <c r="HO98"/>
      <c r="HP98"/>
      <c r="HQ98"/>
      <c r="HR98"/>
      <c r="HS98"/>
      <c r="HT98"/>
      <c r="HU98"/>
      <c r="HV98"/>
      <c r="HW98"/>
      <c r="HX98"/>
      <c r="HY98"/>
      <c r="HZ98"/>
      <c r="IA98"/>
      <c r="IB98"/>
      <c r="IC98"/>
      <c r="ID98"/>
      <c r="IE98"/>
      <c r="IF98"/>
      <c r="IG98"/>
      <c r="IH98"/>
      <c r="II98"/>
      <c r="IJ98"/>
      <c r="IK98"/>
      <c r="IL98"/>
      <c r="IM98"/>
      <c r="IN98"/>
      <c r="IO98"/>
      <c r="IP98"/>
      <c r="IQ98"/>
      <c r="IR98"/>
      <c r="IS98"/>
      <c r="IT98"/>
      <c r="IU98"/>
      <c r="IV98"/>
      <c r="IW98"/>
      <c r="IX98"/>
      <c r="IY98"/>
      <c r="IZ98"/>
      <c r="JA98"/>
      <c r="JB98"/>
      <c r="JC98"/>
      <c r="JD98"/>
      <c r="JE98"/>
      <c r="JF98"/>
      <c r="JG98"/>
      <c r="JH98"/>
      <c r="JI98"/>
      <c r="JJ98"/>
      <c r="JK98"/>
      <c r="JL98"/>
      <c r="JM98"/>
      <c r="JN98"/>
      <c r="JO98"/>
      <c r="JP98"/>
      <c r="JQ98"/>
      <c r="JR98"/>
      <c r="JS98"/>
      <c r="JT98"/>
      <c r="JU98"/>
      <c r="JV98"/>
      <c r="JW98"/>
      <c r="JX98"/>
      <c r="JY98"/>
      <c r="JZ98"/>
      <c r="KA98"/>
      <c r="KB98"/>
      <c r="KC98"/>
      <c r="KD98"/>
      <c r="KE98"/>
      <c r="KF98"/>
      <c r="KG98"/>
      <c r="KH98"/>
      <c r="KI98"/>
      <c r="KJ98"/>
      <c r="KK98"/>
      <c r="KL98"/>
      <c r="KM98"/>
      <c r="KN98"/>
      <c r="KO98"/>
      <c r="KP98"/>
      <c r="KQ98"/>
      <c r="KR98"/>
      <c r="KS98"/>
      <c r="KT98"/>
      <c r="KU98"/>
      <c r="KV98"/>
      <c r="KW98"/>
      <c r="KX98"/>
      <c r="KY98"/>
      <c r="KZ98"/>
      <c r="LA98"/>
      <c r="LB98"/>
      <c r="LC98"/>
      <c r="LD98"/>
      <c r="LE98"/>
      <c r="LF98"/>
      <c r="LG98"/>
      <c r="LH98"/>
      <c r="LI98"/>
      <c r="LJ98"/>
      <c r="LK98"/>
      <c r="LL98"/>
      <c r="LM98"/>
      <c r="LN98"/>
      <c r="LO98"/>
      <c r="LP98"/>
      <c r="LQ98"/>
      <c r="LR98"/>
      <c r="LS98"/>
      <c r="LT98"/>
      <c r="LU98"/>
      <c r="LV98"/>
      <c r="LW98"/>
      <c r="LX98"/>
      <c r="LY98"/>
      <c r="LZ98"/>
      <c r="MA98"/>
      <c r="MB98"/>
      <c r="MC98"/>
      <c r="MD98"/>
      <c r="ME98"/>
      <c r="MF98"/>
      <c r="MG98"/>
      <c r="MH98"/>
      <c r="MI98"/>
      <c r="MJ98"/>
      <c r="MK98"/>
      <c r="ML98"/>
      <c r="MM98"/>
      <c r="MN98"/>
      <c r="MO98"/>
      <c r="MP98"/>
      <c r="MQ98"/>
      <c r="MR98"/>
      <c r="MS98"/>
      <c r="MT98"/>
      <c r="MU98"/>
      <c r="MV98"/>
      <c r="MW98"/>
      <c r="MX98"/>
      <c r="MY98"/>
      <c r="MZ98"/>
      <c r="NA98"/>
      <c r="NB98"/>
      <c r="NC98"/>
      <c r="ND98"/>
      <c r="NE98"/>
      <c r="NF98"/>
      <c r="NG98"/>
      <c r="NH98"/>
      <c r="NI98"/>
      <c r="NJ98"/>
      <c r="NK98"/>
      <c r="NL98"/>
      <c r="NM98"/>
      <c r="NN98"/>
      <c r="NO98"/>
      <c r="NP98"/>
      <c r="NQ98"/>
      <c r="NR98"/>
      <c r="NS98"/>
      <c r="NT98"/>
      <c r="NU98"/>
      <c r="NV98"/>
      <c r="NW98"/>
      <c r="NX98"/>
      <c r="NY98"/>
      <c r="NZ98"/>
      <c r="OA98"/>
      <c r="OB98"/>
      <c r="OC98"/>
      <c r="OD98"/>
      <c r="OE98"/>
      <c r="OF98"/>
      <c r="OG98"/>
      <c r="OH98"/>
      <c r="OI98"/>
      <c r="OJ98"/>
      <c r="OK98"/>
      <c r="OL98"/>
      <c r="OM98"/>
      <c r="ON98"/>
      <c r="OO98"/>
      <c r="OP98"/>
      <c r="OQ98"/>
      <c r="OR98"/>
      <c r="OS98"/>
      <c r="OT98"/>
      <c r="OU98"/>
      <c r="OV98"/>
      <c r="OW98"/>
      <c r="OX98"/>
      <c r="OY98"/>
      <c r="OZ98"/>
      <c r="PA98"/>
      <c r="PB98"/>
      <c r="PC98"/>
      <c r="PD98"/>
      <c r="PE98"/>
      <c r="PF98"/>
      <c r="PG98"/>
      <c r="PH98"/>
      <c r="PI98"/>
      <c r="PJ98"/>
      <c r="PK98"/>
      <c r="PL98"/>
      <c r="PM98"/>
      <c r="PN98"/>
      <c r="PO98"/>
      <c r="PP98"/>
      <c r="PQ98"/>
      <c r="PR98"/>
      <c r="PS98"/>
      <c r="PT98"/>
      <c r="PU98"/>
      <c r="PV98"/>
      <c r="PW98"/>
      <c r="PX98"/>
      <c r="PY98"/>
      <c r="PZ98"/>
      <c r="QA98"/>
      <c r="QB98"/>
      <c r="QC98"/>
      <c r="QD98"/>
      <c r="QE98"/>
      <c r="QF98"/>
      <c r="QG98"/>
      <c r="QH98"/>
      <c r="QI98"/>
      <c r="QJ98"/>
      <c r="QK98"/>
      <c r="QL98"/>
      <c r="QM98"/>
      <c r="QN98"/>
      <c r="QO98"/>
      <c r="QP98"/>
      <c r="QQ98"/>
      <c r="QR98"/>
      <c r="QS98"/>
      <c r="QT98"/>
      <c r="QU98"/>
      <c r="QV98"/>
      <c r="QW98"/>
      <c r="QX98"/>
      <c r="QY98"/>
      <c r="QZ98"/>
      <c r="RA98"/>
      <c r="RB98"/>
      <c r="RC98"/>
      <c r="RD98"/>
      <c r="RE98"/>
      <c r="RF98"/>
      <c r="RG98"/>
      <c r="RH98"/>
      <c r="RI98"/>
      <c r="RJ98"/>
      <c r="RK98"/>
      <c r="RL98"/>
      <c r="RM98"/>
      <c r="RN98"/>
      <c r="RO98"/>
      <c r="RP98"/>
      <c r="RQ98"/>
      <c r="RR98"/>
      <c r="RS98"/>
      <c r="RT98"/>
      <c r="RU98"/>
      <c r="RV98"/>
      <c r="RW98"/>
      <c r="RX98"/>
      <c r="RY98"/>
      <c r="RZ98"/>
      <c r="SA98"/>
      <c r="SB98"/>
      <c r="SC98"/>
      <c r="SD98"/>
      <c r="SE98"/>
      <c r="SF98"/>
      <c r="SG98"/>
      <c r="SH98"/>
      <c r="SI98"/>
      <c r="SJ98"/>
      <c r="SK98"/>
      <c r="SL98"/>
      <c r="SM98"/>
      <c r="SN98"/>
      <c r="SO98"/>
      <c r="SP98"/>
      <c r="SQ98"/>
      <c r="SR98"/>
      <c r="SS98"/>
      <c r="ST98"/>
      <c r="SU98"/>
      <c r="SV98"/>
      <c r="SW98"/>
      <c r="SX98"/>
      <c r="SY98"/>
      <c r="SZ98"/>
      <c r="TA98"/>
      <c r="TB98"/>
      <c r="TC98"/>
      <c r="TD98"/>
      <c r="TE98"/>
      <c r="TF98"/>
      <c r="TG98"/>
      <c r="TH98"/>
      <c r="TI98"/>
      <c r="TJ98"/>
      <c r="TK98"/>
      <c r="TL98"/>
      <c r="TM98"/>
      <c r="TN98"/>
      <c r="TO98"/>
      <c r="TP98"/>
      <c r="TQ98"/>
      <c r="TR98"/>
      <c r="TS98"/>
      <c r="TT98"/>
      <c r="TU98"/>
      <c r="TV98"/>
      <c r="TW98"/>
      <c r="TX98"/>
      <c r="TY98"/>
      <c r="TZ98"/>
      <c r="UA98"/>
      <c r="UB98"/>
      <c r="UC98"/>
      <c r="UD98"/>
      <c r="UE98"/>
      <c r="UF98"/>
      <c r="UG98"/>
      <c r="UH98"/>
      <c r="UI98"/>
      <c r="UJ98"/>
      <c r="UK98"/>
      <c r="UL98"/>
      <c r="UM98"/>
      <c r="UN98"/>
      <c r="UO98"/>
      <c r="UP98"/>
      <c r="UQ98"/>
      <c r="UR98"/>
      <c r="US98"/>
      <c r="UT98"/>
      <c r="UU98"/>
      <c r="UV98"/>
      <c r="UW98"/>
      <c r="UX98"/>
      <c r="UY98"/>
      <c r="UZ98"/>
      <c r="VA98"/>
      <c r="VB98"/>
      <c r="VC98"/>
      <c r="VD98"/>
      <c r="VE98"/>
      <c r="VF98"/>
      <c r="VG98"/>
      <c r="VH98"/>
      <c r="VI98"/>
      <c r="VJ98"/>
      <c r="VK98"/>
      <c r="VL98"/>
      <c r="VM98"/>
      <c r="VN98"/>
      <c r="VO98"/>
      <c r="VP98"/>
      <c r="VQ98"/>
      <c r="VR98"/>
      <c r="VS98"/>
      <c r="VT98"/>
      <c r="VU98"/>
      <c r="VV98"/>
      <c r="VW98"/>
      <c r="VX98"/>
      <c r="VY98"/>
      <c r="VZ98"/>
      <c r="WA98"/>
      <c r="WB98"/>
      <c r="WC98"/>
      <c r="WD98"/>
      <c r="WE98"/>
      <c r="WF98"/>
      <c r="WG98"/>
      <c r="WH98"/>
      <c r="WI98"/>
      <c r="WJ98"/>
      <c r="WK98"/>
      <c r="WL98"/>
      <c r="WM98"/>
      <c r="WN98"/>
      <c r="WO98"/>
      <c r="WP98"/>
      <c r="WQ98"/>
      <c r="WR98"/>
      <c r="WS98"/>
      <c r="WT98"/>
      <c r="WU98"/>
      <c r="WV98"/>
      <c r="WW98"/>
      <c r="WX98"/>
      <c r="WY98"/>
      <c r="WZ98"/>
      <c r="XA98"/>
      <c r="XB98"/>
      <c r="XC98"/>
      <c r="XD98"/>
      <c r="XE98"/>
      <c r="XF98"/>
      <c r="XG98"/>
      <c r="XH98"/>
      <c r="XI98"/>
      <c r="XJ98"/>
      <c r="XK98"/>
      <c r="XL98"/>
      <c r="XM98"/>
      <c r="XN98"/>
      <c r="XO98"/>
      <c r="XP98"/>
      <c r="XQ98"/>
      <c r="XR98"/>
      <c r="XS98"/>
      <c r="XT98"/>
      <c r="XU98"/>
      <c r="XV98"/>
      <c r="XW98"/>
      <c r="XX98"/>
      <c r="XY98"/>
      <c r="XZ98"/>
      <c r="YA98"/>
      <c r="YB98"/>
      <c r="YC98"/>
      <c r="YD98"/>
      <c r="YE98"/>
      <c r="YF98"/>
      <c r="YG98"/>
      <c r="YH98"/>
      <c r="YI98"/>
      <c r="YJ98"/>
      <c r="YK98"/>
      <c r="YL98"/>
      <c r="YM98"/>
      <c r="YN98"/>
      <c r="YO98"/>
      <c r="YP98"/>
      <c r="YQ98"/>
      <c r="YR98"/>
      <c r="YS98"/>
      <c r="YT98"/>
      <c r="YU98"/>
      <c r="YV98"/>
      <c r="YW98"/>
      <c r="YX98"/>
      <c r="YY98"/>
      <c r="YZ98"/>
      <c r="ZA98"/>
      <c r="ZB98"/>
      <c r="ZC98"/>
      <c r="ZD98"/>
      <c r="ZE98"/>
      <c r="ZF98"/>
      <c r="ZG98"/>
      <c r="ZH98"/>
      <c r="ZI98"/>
      <c r="ZJ98"/>
      <c r="ZK98"/>
      <c r="ZL98"/>
      <c r="ZM98"/>
      <c r="ZN98"/>
      <c r="ZO98"/>
      <c r="ZP98"/>
      <c r="ZQ98"/>
      <c r="ZR98"/>
      <c r="ZS98"/>
      <c r="ZT98"/>
      <c r="ZU98"/>
      <c r="ZV98"/>
      <c r="ZW98"/>
      <c r="ZX98"/>
      <c r="ZY98"/>
      <c r="ZZ98"/>
      <c r="AAA98"/>
      <c r="AAB98"/>
      <c r="AAC98"/>
      <c r="AAD98"/>
      <c r="AAE98"/>
      <c r="AAF98"/>
      <c r="AAG98"/>
      <c r="AAH98"/>
      <c r="AAI98"/>
      <c r="AAJ98"/>
      <c r="AAK98"/>
      <c r="AAL98"/>
      <c r="AAM98"/>
      <c r="AAN98"/>
      <c r="AAO98"/>
      <c r="AAP98"/>
      <c r="AAQ98"/>
      <c r="AAR98"/>
      <c r="AAS98"/>
      <c r="AAT98"/>
      <c r="AAU98"/>
      <c r="AAV98"/>
      <c r="AAW98"/>
      <c r="AAX98"/>
      <c r="AAY98"/>
      <c r="AAZ98"/>
      <c r="ABA98"/>
      <c r="ABB98"/>
      <c r="ABC98"/>
      <c r="ABD98"/>
      <c r="ABE98"/>
      <c r="ABF98"/>
      <c r="ABG98"/>
      <c r="ABH98"/>
      <c r="ABI98"/>
      <c r="ABJ98"/>
      <c r="ABK98"/>
      <c r="ABL98"/>
      <c r="ABM98"/>
      <c r="ABN98"/>
      <c r="ABO98"/>
      <c r="ABP98"/>
      <c r="ABQ98"/>
      <c r="ABR98"/>
      <c r="ABS98"/>
      <c r="ABT98"/>
      <c r="ABU98"/>
      <c r="ABV98"/>
      <c r="ABW98"/>
      <c r="ABX98"/>
      <c r="ABY98"/>
      <c r="ABZ98"/>
      <c r="ACA98"/>
      <c r="ACB98"/>
      <c r="ACC98"/>
      <c r="ACD98"/>
      <c r="ACE98"/>
      <c r="ACF98"/>
      <c r="ACG98"/>
      <c r="ACH98"/>
      <c r="ACI98"/>
      <c r="ACJ98"/>
      <c r="ACK98"/>
      <c r="ACL98"/>
      <c r="ACM98"/>
      <c r="ACN98"/>
      <c r="ACO98"/>
      <c r="ACP98"/>
      <c r="ACQ98"/>
      <c r="ACR98"/>
      <c r="ACS98"/>
      <c r="ACT98"/>
      <c r="ACU98"/>
      <c r="ACV98"/>
      <c r="ACW98"/>
      <c r="ACX98"/>
      <c r="ACY98"/>
      <c r="ACZ98"/>
      <c r="ADA98"/>
      <c r="ADB98"/>
      <c r="ADC98"/>
      <c r="ADD98"/>
      <c r="ADE98"/>
      <c r="ADF98"/>
      <c r="ADG98"/>
      <c r="ADH98"/>
      <c r="ADI98"/>
      <c r="ADJ98"/>
      <c r="ADK98"/>
      <c r="ADL98"/>
      <c r="ADM98"/>
      <c r="ADN98"/>
      <c r="ADO98"/>
      <c r="ADP98"/>
      <c r="ADQ98"/>
      <c r="ADR98"/>
      <c r="ADS98"/>
      <c r="ADT98"/>
      <c r="ADU98"/>
      <c r="ADV98"/>
      <c r="ADW98"/>
      <c r="ADX98"/>
      <c r="ADY98"/>
      <c r="ADZ98"/>
      <c r="AEA98"/>
      <c r="AEB98"/>
      <c r="AEC98"/>
      <c r="AED98"/>
      <c r="AEE98"/>
      <c r="AEF98"/>
      <c r="AEG98"/>
      <c r="AEH98"/>
      <c r="AEI98"/>
      <c r="AEJ98"/>
      <c r="AEK98"/>
      <c r="AEL98"/>
      <c r="AEM98"/>
      <c r="AEN98"/>
      <c r="AEO98"/>
      <c r="AEP98"/>
      <c r="AEQ98"/>
      <c r="AER98"/>
      <c r="AES98"/>
      <c r="AET98"/>
      <c r="AEU98"/>
      <c r="AEV98"/>
      <c r="AEW98"/>
      <c r="AEX98"/>
      <c r="AEY98"/>
      <c r="AEZ98"/>
      <c r="AFA98"/>
      <c r="AFB98"/>
      <c r="AFC98"/>
      <c r="AFD98"/>
      <c r="AFE98"/>
      <c r="AFF98"/>
      <c r="AFG98"/>
      <c r="AFH98"/>
      <c r="AFI98"/>
      <c r="AFJ98"/>
      <c r="AFK98"/>
      <c r="AFL98"/>
      <c r="AFM98"/>
      <c r="AFN98"/>
      <c r="AFO98"/>
      <c r="AFP98"/>
      <c r="AFQ98"/>
      <c r="AFR98"/>
      <c r="AFS98"/>
      <c r="AFT98"/>
      <c r="AFU98"/>
      <c r="AFV98"/>
      <c r="AFW98"/>
      <c r="AFX98"/>
      <c r="AFY98"/>
      <c r="AFZ98"/>
      <c r="AGA98"/>
      <c r="AGB98"/>
      <c r="AGC98"/>
      <c r="AGD98"/>
      <c r="AGE98"/>
      <c r="AGF98"/>
      <c r="AGG98"/>
      <c r="AGH98"/>
      <c r="AGI98"/>
      <c r="AGJ98"/>
      <c r="AGK98"/>
      <c r="AGL98"/>
      <c r="AGM98"/>
      <c r="AGN98"/>
      <c r="AGO98"/>
      <c r="AGP98"/>
      <c r="AGQ98"/>
      <c r="AGR98"/>
      <c r="AGS98"/>
      <c r="AGT98"/>
      <c r="AGU98"/>
      <c r="AGV98"/>
      <c r="AGW98"/>
      <c r="AGX98"/>
      <c r="AGY98"/>
      <c r="AGZ98"/>
      <c r="AHA98"/>
      <c r="AHB98"/>
      <c r="AHC98"/>
      <c r="AHD98"/>
      <c r="AHE98"/>
      <c r="AHF98"/>
      <c r="AHG98"/>
      <c r="AHH98"/>
      <c r="AHI98"/>
      <c r="AHJ98"/>
      <c r="AHK98"/>
      <c r="AHL98"/>
      <c r="AHM98"/>
      <c r="AHN98"/>
      <c r="AHO98"/>
      <c r="AHP98"/>
      <c r="AHQ98"/>
      <c r="AHR98"/>
      <c r="AHS98"/>
      <c r="AHT98"/>
      <c r="AHU98"/>
      <c r="AHV98"/>
      <c r="AHW98"/>
      <c r="AHX98"/>
      <c r="AHY98"/>
      <c r="AHZ98"/>
      <c r="AIA98"/>
      <c r="AIB98"/>
      <c r="AIC98"/>
      <c r="AID98"/>
      <c r="AIE98"/>
      <c r="AIF98"/>
      <c r="AIG98"/>
      <c r="AIH98"/>
      <c r="AII98"/>
      <c r="AIJ98"/>
      <c r="AIK98"/>
      <c r="AIL98"/>
      <c r="AIM98"/>
      <c r="AIN98"/>
      <c r="AIO98"/>
      <c r="AIP98"/>
      <c r="AIQ98"/>
      <c r="AIR98"/>
      <c r="AIS98"/>
      <c r="AIT98"/>
      <c r="AIU98"/>
      <c r="AIV98"/>
      <c r="AIW98"/>
      <c r="AIX98"/>
      <c r="AIY98"/>
      <c r="AIZ98"/>
      <c r="AJA98"/>
      <c r="AJB98"/>
      <c r="AJC98"/>
      <c r="AJD98"/>
      <c r="AJE98"/>
      <c r="AJF98"/>
      <c r="AJG98"/>
      <c r="AJH98"/>
      <c r="AJI98"/>
      <c r="AJJ98"/>
      <c r="AJK98"/>
      <c r="AJL98"/>
      <c r="AJM98"/>
      <c r="AJN98"/>
      <c r="AJO98"/>
      <c r="AJP98"/>
      <c r="AJQ98"/>
      <c r="AJR98"/>
      <c r="AJS98"/>
      <c r="AJT98"/>
      <c r="AJU98"/>
      <c r="AJV98"/>
      <c r="AJW98"/>
      <c r="AJX98"/>
      <c r="AJY98"/>
      <c r="AJZ98"/>
      <c r="AKA98"/>
      <c r="AKB98"/>
      <c r="AKC98"/>
      <c r="AKD98"/>
      <c r="AKE98"/>
      <c r="AKF98"/>
      <c r="AKG98"/>
      <c r="AKH98"/>
      <c r="AKI98"/>
      <c r="AKJ98"/>
      <c r="AKK98"/>
      <c r="AKL98"/>
      <c r="AKM98"/>
      <c r="AKN98"/>
      <c r="AKO98"/>
      <c r="AKP98"/>
      <c r="AKQ98"/>
      <c r="AKR98"/>
      <c r="AKS98"/>
      <c r="AKT98"/>
      <c r="AKU98"/>
      <c r="AKV98"/>
      <c r="AKW98"/>
      <c r="AKX98"/>
      <c r="AKY98"/>
      <c r="AKZ98"/>
      <c r="ALA98"/>
      <c r="ALB98"/>
      <c r="ALC98"/>
      <c r="ALD98"/>
      <c r="ALE98"/>
      <c r="ALF98"/>
      <c r="ALG98"/>
      <c r="ALH98"/>
      <c r="ALI98"/>
      <c r="ALJ98"/>
      <c r="ALK98"/>
      <c r="ALL98"/>
      <c r="ALM98"/>
      <c r="ALN98"/>
      <c r="ALO98"/>
      <c r="ALP98"/>
      <c r="ALQ98"/>
      <c r="ALR98"/>
      <c r="ALS98"/>
      <c r="ALT98"/>
      <c r="ALU98"/>
      <c r="ALV98"/>
      <c r="ALW98"/>
      <c r="ALX98"/>
      <c r="ALY98"/>
      <c r="ALZ98"/>
      <c r="AMA98"/>
      <c r="AMB98"/>
      <c r="AMC98"/>
      <c r="AMD98"/>
      <c r="AME98"/>
      <c r="AMF98"/>
      <c r="AMG98"/>
      <c r="AMH98"/>
      <c r="AMI98"/>
      <c r="AMJ98"/>
      <c r="AMK98"/>
      <c r="AML98"/>
      <c r="AMM98"/>
      <c r="AMN98"/>
      <c r="AMO98"/>
      <c r="AMP98"/>
      <c r="AMQ98"/>
      <c r="AMR98"/>
      <c r="AMS98"/>
      <c r="AMT98"/>
      <c r="AMU98"/>
      <c r="AMV98"/>
      <c r="AMW98"/>
      <c r="AMX98"/>
      <c r="AMY98"/>
      <c r="AMZ98"/>
      <c r="ANA98"/>
      <c r="ANB98"/>
      <c r="ANC98"/>
      <c r="AND98"/>
      <c r="ANE98"/>
      <c r="ANF98"/>
      <c r="ANG98"/>
      <c r="ANH98"/>
      <c r="ANI98"/>
      <c r="ANJ98"/>
      <c r="ANK98"/>
      <c r="ANL98"/>
      <c r="ANM98"/>
      <c r="ANN98"/>
      <c r="ANO98"/>
      <c r="ANP98"/>
    </row>
    <row r="99" spans="1:1056" s="7" customFormat="1" ht="42" customHeight="1" x14ac:dyDescent="0.5">
      <c r="A99" s="14">
        <v>66</v>
      </c>
      <c r="B99" s="11" t="s">
        <v>109</v>
      </c>
      <c r="C99" s="9"/>
      <c r="D99" s="9" t="s">
        <v>3</v>
      </c>
      <c r="E99" s="9" t="s">
        <v>2</v>
      </c>
      <c r="F99" s="9" t="s">
        <v>103</v>
      </c>
      <c r="G99" s="9"/>
      <c r="H99" s="8" t="s">
        <v>259</v>
      </c>
      <c r="I99" s="49" t="s">
        <v>158</v>
      </c>
      <c r="J99" s="48" t="s">
        <v>131</v>
      </c>
      <c r="K99" s="48" t="s">
        <v>131</v>
      </c>
      <c r="L99" s="48" t="s">
        <v>131</v>
      </c>
      <c r="M99" s="15">
        <v>12</v>
      </c>
      <c r="N99" s="8" t="s">
        <v>182</v>
      </c>
      <c r="O99" s="10" t="s">
        <v>315</v>
      </c>
      <c r="P99" s="9" t="str">
        <f>Q7</f>
        <v>12.03.2027</v>
      </c>
      <c r="Q99" s="8" t="s">
        <v>260</v>
      </c>
      <c r="R99" s="8" t="s">
        <v>156</v>
      </c>
      <c r="S99" s="44" t="s">
        <v>529</v>
      </c>
      <c r="T99" s="44" t="s">
        <v>521</v>
      </c>
      <c r="U99" s="59" t="str">
        <f t="shared" si="5"/>
        <v>SP</v>
      </c>
      <c r="V99" s="5" t="s">
        <v>528</v>
      </c>
      <c r="W99" s="150">
        <f t="shared" si="13"/>
        <v>12</v>
      </c>
      <c r="X99" s="150">
        <f>W9-W99</f>
        <v>20</v>
      </c>
      <c r="Y99" s="155">
        <f t="shared" si="6"/>
        <v>32</v>
      </c>
      <c r="Z99"/>
      <c r="AA99"/>
      <c r="AB99"/>
      <c r="AC99"/>
      <c r="AD99"/>
      <c r="AE99"/>
      <c r="AF99"/>
      <c r="AG99"/>
      <c r="AH99"/>
      <c r="AI99"/>
      <c r="AJ99"/>
      <c r="AK99"/>
      <c r="AL99"/>
      <c r="AM99"/>
      <c r="AN99"/>
      <c r="AO99"/>
      <c r="AP99"/>
      <c r="AQ99"/>
      <c r="AR99"/>
      <c r="AS99"/>
      <c r="AT99"/>
      <c r="AU99"/>
      <c r="AV99"/>
      <c r="AW99"/>
      <c r="AX99"/>
      <c r="AY99"/>
      <c r="AZ99"/>
      <c r="BA99"/>
      <c r="BB99"/>
      <c r="BC99"/>
      <c r="BD99"/>
      <c r="BE99"/>
      <c r="BF99"/>
      <c r="BG99"/>
      <c r="BH99"/>
      <c r="BI99"/>
      <c r="BJ99"/>
      <c r="BK99"/>
      <c r="BL99"/>
      <c r="BM99"/>
      <c r="BN99"/>
      <c r="BO99"/>
      <c r="BP99"/>
      <c r="BQ99"/>
      <c r="BR99"/>
      <c r="BS99"/>
      <c r="BT99"/>
      <c r="BU99"/>
      <c r="BV99"/>
      <c r="BW99"/>
      <c r="BX99"/>
      <c r="BY99"/>
      <c r="BZ99"/>
      <c r="CA99"/>
      <c r="CB99"/>
      <c r="CC99"/>
      <c r="CD99"/>
      <c r="CE99"/>
      <c r="CF99"/>
      <c r="CG99"/>
      <c r="CH99"/>
      <c r="CI99"/>
      <c r="CJ99"/>
      <c r="CK99"/>
      <c r="CL99"/>
      <c r="CM99"/>
      <c r="CN99"/>
      <c r="CO99"/>
      <c r="CP99"/>
      <c r="CQ99"/>
      <c r="CR99"/>
      <c r="CS99"/>
      <c r="CT99"/>
      <c r="CU99"/>
      <c r="CV99"/>
      <c r="CW99"/>
      <c r="CX99"/>
      <c r="CY99"/>
      <c r="CZ99"/>
      <c r="DA99"/>
      <c r="DB99"/>
      <c r="DC99"/>
      <c r="DD99"/>
      <c r="DE99"/>
      <c r="DF99"/>
      <c r="DG99"/>
      <c r="DH99"/>
      <c r="DI99"/>
      <c r="DJ99"/>
      <c r="DK99"/>
      <c r="DL99"/>
      <c r="DM99"/>
      <c r="DN99"/>
      <c r="DO99"/>
      <c r="DP99"/>
      <c r="DQ99"/>
      <c r="DR99"/>
      <c r="DS99"/>
      <c r="DT99"/>
      <c r="DU99"/>
      <c r="DV99"/>
      <c r="DW99"/>
      <c r="DX99"/>
      <c r="DY99"/>
      <c r="DZ99"/>
      <c r="EA99"/>
      <c r="EB99"/>
      <c r="EC99"/>
      <c r="ED99"/>
      <c r="EE99"/>
      <c r="EF99"/>
      <c r="EG99"/>
      <c r="EH99"/>
      <c r="EI99"/>
      <c r="EJ99"/>
      <c r="EK99"/>
      <c r="EL99"/>
      <c r="EM99"/>
      <c r="EN99"/>
      <c r="EO99"/>
      <c r="EP99"/>
      <c r="EQ99"/>
      <c r="ER99"/>
      <c r="ES99"/>
      <c r="ET99"/>
      <c r="EU99"/>
      <c r="EV99"/>
      <c r="EW99"/>
      <c r="EX99"/>
      <c r="EY99"/>
      <c r="EZ99"/>
      <c r="FA99"/>
      <c r="FB99"/>
      <c r="FC99"/>
      <c r="FD99"/>
      <c r="FE99"/>
      <c r="FF99"/>
      <c r="FG99"/>
      <c r="FH99"/>
      <c r="FI99"/>
      <c r="FJ99"/>
      <c r="FK99"/>
      <c r="FL99"/>
      <c r="FM99"/>
      <c r="FN99"/>
      <c r="FO99"/>
      <c r="FP99"/>
      <c r="FQ99"/>
      <c r="FR99"/>
      <c r="FS99"/>
      <c r="FT99"/>
      <c r="FU99"/>
      <c r="FV99"/>
      <c r="FW99"/>
      <c r="FX99"/>
      <c r="FY99"/>
      <c r="FZ99"/>
      <c r="GA99"/>
      <c r="GB99"/>
      <c r="GC99"/>
      <c r="GD99"/>
      <c r="GE99"/>
      <c r="GF99"/>
      <c r="GG99"/>
      <c r="GH99"/>
      <c r="GI99"/>
      <c r="GJ99"/>
      <c r="GK99"/>
      <c r="GL99"/>
      <c r="GM99"/>
      <c r="GN99"/>
      <c r="GO99"/>
      <c r="GP99"/>
      <c r="GQ99"/>
      <c r="GR99"/>
      <c r="GS99"/>
      <c r="GT99"/>
      <c r="GU99"/>
      <c r="GV99"/>
      <c r="GW99"/>
      <c r="GX99"/>
      <c r="GY99"/>
      <c r="GZ99"/>
      <c r="HA99"/>
      <c r="HB99"/>
      <c r="HC99"/>
      <c r="HD99"/>
      <c r="HE99"/>
      <c r="HF99"/>
      <c r="HG99"/>
      <c r="HH99"/>
      <c r="HI99"/>
      <c r="HJ99"/>
      <c r="HK99"/>
      <c r="HL99"/>
      <c r="HM99"/>
      <c r="HN99"/>
      <c r="HO99"/>
      <c r="HP99"/>
      <c r="HQ99"/>
      <c r="HR99"/>
      <c r="HS99"/>
      <c r="HT99"/>
      <c r="HU99"/>
      <c r="HV99"/>
      <c r="HW99"/>
      <c r="HX99"/>
      <c r="HY99"/>
      <c r="HZ99"/>
      <c r="IA99"/>
      <c r="IB99"/>
      <c r="IC99"/>
      <c r="ID99"/>
      <c r="IE99"/>
      <c r="IF99"/>
      <c r="IG99"/>
      <c r="IH99"/>
      <c r="II99"/>
      <c r="IJ99"/>
      <c r="IK99"/>
      <c r="IL99"/>
      <c r="IM99"/>
      <c r="IN99"/>
      <c r="IO99"/>
      <c r="IP99"/>
      <c r="IQ99"/>
      <c r="IR99"/>
      <c r="IS99"/>
      <c r="IT99"/>
      <c r="IU99"/>
      <c r="IV99"/>
      <c r="IW99"/>
      <c r="IX99"/>
      <c r="IY99"/>
      <c r="IZ99"/>
      <c r="JA99"/>
      <c r="JB99"/>
      <c r="JC99"/>
      <c r="JD99"/>
      <c r="JE99"/>
      <c r="JF99"/>
      <c r="JG99"/>
      <c r="JH99"/>
      <c r="JI99"/>
      <c r="JJ99"/>
      <c r="JK99"/>
      <c r="JL99"/>
      <c r="JM99"/>
      <c r="JN99"/>
      <c r="JO99"/>
      <c r="JP99"/>
      <c r="JQ99"/>
      <c r="JR99"/>
      <c r="JS99"/>
      <c r="JT99"/>
      <c r="JU99"/>
      <c r="JV99"/>
      <c r="JW99"/>
      <c r="JX99"/>
      <c r="JY99"/>
      <c r="JZ99"/>
      <c r="KA99"/>
      <c r="KB99"/>
      <c r="KC99"/>
      <c r="KD99"/>
      <c r="KE99"/>
      <c r="KF99"/>
      <c r="KG99"/>
      <c r="KH99"/>
      <c r="KI99"/>
      <c r="KJ99"/>
      <c r="KK99"/>
      <c r="KL99"/>
      <c r="KM99"/>
      <c r="KN99"/>
      <c r="KO99"/>
      <c r="KP99"/>
      <c r="KQ99"/>
      <c r="KR99"/>
      <c r="KS99"/>
      <c r="KT99"/>
      <c r="KU99"/>
      <c r="KV99"/>
      <c r="KW99"/>
      <c r="KX99"/>
      <c r="KY99"/>
      <c r="KZ99"/>
      <c r="LA99"/>
      <c r="LB99"/>
      <c r="LC99"/>
      <c r="LD99"/>
      <c r="LE99"/>
      <c r="LF99"/>
      <c r="LG99"/>
      <c r="LH99"/>
      <c r="LI99"/>
      <c r="LJ99"/>
      <c r="LK99"/>
      <c r="LL99"/>
      <c r="LM99"/>
      <c r="LN99"/>
      <c r="LO99"/>
      <c r="LP99"/>
      <c r="LQ99"/>
      <c r="LR99"/>
      <c r="LS99"/>
      <c r="LT99"/>
      <c r="LU99"/>
      <c r="LV99"/>
      <c r="LW99"/>
      <c r="LX99"/>
      <c r="LY99"/>
      <c r="LZ99"/>
      <c r="MA99"/>
      <c r="MB99"/>
      <c r="MC99"/>
      <c r="MD99"/>
      <c r="ME99"/>
      <c r="MF99"/>
      <c r="MG99"/>
      <c r="MH99"/>
      <c r="MI99"/>
      <c r="MJ99"/>
      <c r="MK99"/>
      <c r="ML99"/>
      <c r="MM99"/>
      <c r="MN99"/>
      <c r="MO99"/>
      <c r="MP99"/>
      <c r="MQ99"/>
      <c r="MR99"/>
      <c r="MS99"/>
      <c r="MT99"/>
      <c r="MU99"/>
      <c r="MV99"/>
      <c r="MW99"/>
      <c r="MX99"/>
      <c r="MY99"/>
      <c r="MZ99"/>
      <c r="NA99"/>
      <c r="NB99"/>
      <c r="NC99"/>
      <c r="ND99"/>
      <c r="NE99"/>
      <c r="NF99"/>
      <c r="NG99"/>
      <c r="NH99"/>
      <c r="NI99"/>
      <c r="NJ99"/>
      <c r="NK99"/>
      <c r="NL99"/>
      <c r="NM99"/>
      <c r="NN99"/>
      <c r="NO99"/>
      <c r="NP99"/>
      <c r="NQ99"/>
      <c r="NR99"/>
      <c r="NS99"/>
      <c r="NT99"/>
      <c r="NU99"/>
      <c r="NV99"/>
      <c r="NW99"/>
      <c r="NX99"/>
      <c r="NY99"/>
      <c r="NZ99"/>
      <c r="OA99"/>
      <c r="OB99"/>
      <c r="OC99"/>
      <c r="OD99"/>
      <c r="OE99"/>
      <c r="OF99"/>
      <c r="OG99"/>
      <c r="OH99"/>
      <c r="OI99"/>
      <c r="OJ99"/>
      <c r="OK99"/>
      <c r="OL99"/>
      <c r="OM99"/>
      <c r="ON99"/>
      <c r="OO99"/>
      <c r="OP99"/>
      <c r="OQ99"/>
      <c r="OR99"/>
      <c r="OS99"/>
      <c r="OT99"/>
      <c r="OU99"/>
      <c r="OV99"/>
      <c r="OW99"/>
      <c r="OX99"/>
      <c r="OY99"/>
      <c r="OZ99"/>
      <c r="PA99"/>
      <c r="PB99"/>
      <c r="PC99"/>
      <c r="PD99"/>
      <c r="PE99"/>
      <c r="PF99"/>
      <c r="PG99"/>
      <c r="PH99"/>
      <c r="PI99"/>
      <c r="PJ99"/>
      <c r="PK99"/>
      <c r="PL99"/>
      <c r="PM99"/>
      <c r="PN99"/>
      <c r="PO99"/>
      <c r="PP99"/>
      <c r="PQ99"/>
      <c r="PR99"/>
      <c r="PS99"/>
      <c r="PT99"/>
      <c r="PU99"/>
      <c r="PV99"/>
      <c r="PW99"/>
      <c r="PX99"/>
      <c r="PY99"/>
      <c r="PZ99"/>
      <c r="QA99"/>
      <c r="QB99"/>
      <c r="QC99"/>
      <c r="QD99"/>
      <c r="QE99"/>
      <c r="QF99"/>
      <c r="QG99"/>
      <c r="QH99"/>
      <c r="QI99"/>
      <c r="QJ99"/>
      <c r="QK99"/>
      <c r="QL99"/>
      <c r="QM99"/>
      <c r="QN99"/>
      <c r="QO99"/>
      <c r="QP99"/>
      <c r="QQ99"/>
      <c r="QR99"/>
      <c r="QS99"/>
      <c r="QT99"/>
      <c r="QU99"/>
      <c r="QV99"/>
      <c r="QW99"/>
      <c r="QX99"/>
      <c r="QY99"/>
      <c r="QZ99"/>
      <c r="RA99"/>
      <c r="RB99"/>
      <c r="RC99"/>
      <c r="RD99"/>
      <c r="RE99"/>
      <c r="RF99"/>
      <c r="RG99"/>
      <c r="RH99"/>
      <c r="RI99"/>
      <c r="RJ99"/>
      <c r="RK99"/>
      <c r="RL99"/>
      <c r="RM99"/>
      <c r="RN99"/>
      <c r="RO99"/>
      <c r="RP99"/>
      <c r="RQ99"/>
      <c r="RR99"/>
      <c r="RS99"/>
      <c r="RT99"/>
      <c r="RU99"/>
      <c r="RV99"/>
      <c r="RW99"/>
      <c r="RX99"/>
      <c r="RY99"/>
      <c r="RZ99"/>
      <c r="SA99"/>
      <c r="SB99"/>
      <c r="SC99"/>
      <c r="SD99"/>
      <c r="SE99"/>
      <c r="SF99"/>
      <c r="SG99"/>
      <c r="SH99"/>
      <c r="SI99"/>
      <c r="SJ99"/>
      <c r="SK99"/>
      <c r="SL99"/>
      <c r="SM99"/>
      <c r="SN99"/>
      <c r="SO99"/>
      <c r="SP99"/>
      <c r="SQ99"/>
      <c r="SR99"/>
      <c r="SS99"/>
      <c r="ST99"/>
      <c r="SU99"/>
      <c r="SV99"/>
      <c r="SW99"/>
      <c r="SX99"/>
      <c r="SY99"/>
      <c r="SZ99"/>
      <c r="TA99"/>
      <c r="TB99"/>
      <c r="TC99"/>
      <c r="TD99"/>
      <c r="TE99"/>
      <c r="TF99"/>
      <c r="TG99"/>
      <c r="TH99"/>
      <c r="TI99"/>
      <c r="TJ99"/>
      <c r="TK99"/>
      <c r="TL99"/>
      <c r="TM99"/>
      <c r="TN99"/>
      <c r="TO99"/>
      <c r="TP99"/>
      <c r="TQ99"/>
      <c r="TR99"/>
      <c r="TS99"/>
      <c r="TT99"/>
      <c r="TU99"/>
      <c r="TV99"/>
      <c r="TW99"/>
      <c r="TX99"/>
      <c r="TY99"/>
      <c r="TZ99"/>
      <c r="UA99"/>
      <c r="UB99"/>
      <c r="UC99"/>
      <c r="UD99"/>
      <c r="UE99"/>
      <c r="UF99"/>
      <c r="UG99"/>
      <c r="UH99"/>
      <c r="UI99"/>
      <c r="UJ99"/>
      <c r="UK99"/>
      <c r="UL99"/>
      <c r="UM99"/>
      <c r="UN99"/>
      <c r="UO99"/>
      <c r="UP99"/>
      <c r="UQ99"/>
      <c r="UR99"/>
      <c r="US99"/>
      <c r="UT99"/>
      <c r="UU99"/>
      <c r="UV99"/>
      <c r="UW99"/>
      <c r="UX99"/>
      <c r="UY99"/>
      <c r="UZ99"/>
      <c r="VA99"/>
      <c r="VB99"/>
      <c r="VC99"/>
      <c r="VD99"/>
      <c r="VE99"/>
      <c r="VF99"/>
      <c r="VG99"/>
      <c r="VH99"/>
      <c r="VI99"/>
      <c r="VJ99"/>
      <c r="VK99"/>
      <c r="VL99"/>
      <c r="VM99"/>
      <c r="VN99"/>
      <c r="VO99"/>
      <c r="VP99"/>
      <c r="VQ99"/>
      <c r="VR99"/>
      <c r="VS99"/>
      <c r="VT99"/>
      <c r="VU99"/>
      <c r="VV99"/>
      <c r="VW99"/>
      <c r="VX99"/>
      <c r="VY99"/>
      <c r="VZ99"/>
      <c r="WA99"/>
      <c r="WB99"/>
      <c r="WC99"/>
      <c r="WD99"/>
      <c r="WE99"/>
      <c r="WF99"/>
      <c r="WG99"/>
      <c r="WH99"/>
      <c r="WI99"/>
      <c r="WJ99"/>
      <c r="WK99"/>
      <c r="WL99"/>
      <c r="WM99"/>
      <c r="WN99"/>
      <c r="WO99"/>
      <c r="WP99"/>
      <c r="WQ99"/>
      <c r="WR99"/>
      <c r="WS99"/>
      <c r="WT99"/>
      <c r="WU99"/>
      <c r="WV99"/>
      <c r="WW99"/>
      <c r="WX99"/>
      <c r="WY99"/>
      <c r="WZ99"/>
      <c r="XA99"/>
      <c r="XB99"/>
      <c r="XC99"/>
      <c r="XD99"/>
      <c r="XE99"/>
      <c r="XF99"/>
      <c r="XG99"/>
      <c r="XH99"/>
      <c r="XI99"/>
      <c r="XJ99"/>
      <c r="XK99"/>
      <c r="XL99"/>
      <c r="XM99"/>
      <c r="XN99"/>
      <c r="XO99"/>
      <c r="XP99"/>
      <c r="XQ99"/>
      <c r="XR99"/>
      <c r="XS99"/>
      <c r="XT99"/>
      <c r="XU99"/>
      <c r="XV99"/>
      <c r="XW99"/>
      <c r="XX99"/>
      <c r="XY99"/>
      <c r="XZ99"/>
      <c r="YA99"/>
      <c r="YB99"/>
      <c r="YC99"/>
      <c r="YD99"/>
      <c r="YE99"/>
      <c r="YF99"/>
      <c r="YG99"/>
      <c r="YH99"/>
      <c r="YI99"/>
      <c r="YJ99"/>
      <c r="YK99"/>
      <c r="YL99"/>
      <c r="YM99"/>
      <c r="YN99"/>
      <c r="YO99"/>
      <c r="YP99"/>
      <c r="YQ99"/>
      <c r="YR99"/>
      <c r="YS99"/>
      <c r="YT99"/>
      <c r="YU99"/>
      <c r="YV99"/>
      <c r="YW99"/>
      <c r="YX99"/>
      <c r="YY99"/>
      <c r="YZ99"/>
      <c r="ZA99"/>
      <c r="ZB99"/>
      <c r="ZC99"/>
      <c r="ZD99"/>
      <c r="ZE99"/>
      <c r="ZF99"/>
      <c r="ZG99"/>
      <c r="ZH99"/>
      <c r="ZI99"/>
      <c r="ZJ99"/>
      <c r="ZK99"/>
      <c r="ZL99"/>
      <c r="ZM99"/>
      <c r="ZN99"/>
      <c r="ZO99"/>
      <c r="ZP99"/>
      <c r="ZQ99"/>
      <c r="ZR99"/>
      <c r="ZS99"/>
      <c r="ZT99"/>
      <c r="ZU99"/>
      <c r="ZV99"/>
      <c r="ZW99"/>
      <c r="ZX99"/>
      <c r="ZY99"/>
      <c r="ZZ99"/>
      <c r="AAA99"/>
      <c r="AAB99"/>
      <c r="AAC99"/>
      <c r="AAD99"/>
      <c r="AAE99"/>
      <c r="AAF99"/>
      <c r="AAG99"/>
      <c r="AAH99"/>
      <c r="AAI99"/>
      <c r="AAJ99"/>
      <c r="AAK99"/>
      <c r="AAL99"/>
      <c r="AAM99"/>
      <c r="AAN99"/>
      <c r="AAO99"/>
      <c r="AAP99"/>
      <c r="AAQ99"/>
      <c r="AAR99"/>
      <c r="AAS99"/>
      <c r="AAT99"/>
      <c r="AAU99"/>
      <c r="AAV99"/>
      <c r="AAW99"/>
      <c r="AAX99"/>
      <c r="AAY99"/>
      <c r="AAZ99"/>
      <c r="ABA99"/>
      <c r="ABB99"/>
      <c r="ABC99"/>
      <c r="ABD99"/>
      <c r="ABE99"/>
      <c r="ABF99"/>
      <c r="ABG99"/>
      <c r="ABH99"/>
      <c r="ABI99"/>
      <c r="ABJ99"/>
      <c r="ABK99"/>
      <c r="ABL99"/>
      <c r="ABM99"/>
      <c r="ABN99"/>
      <c r="ABO99"/>
      <c r="ABP99"/>
      <c r="ABQ99"/>
      <c r="ABR99"/>
      <c r="ABS99"/>
      <c r="ABT99"/>
      <c r="ABU99"/>
      <c r="ABV99"/>
      <c r="ABW99"/>
      <c r="ABX99"/>
      <c r="ABY99"/>
      <c r="ABZ99"/>
      <c r="ACA99"/>
      <c r="ACB99"/>
      <c r="ACC99"/>
      <c r="ACD99"/>
      <c r="ACE99"/>
      <c r="ACF99"/>
      <c r="ACG99"/>
      <c r="ACH99"/>
      <c r="ACI99"/>
      <c r="ACJ99"/>
      <c r="ACK99"/>
      <c r="ACL99"/>
      <c r="ACM99"/>
      <c r="ACN99"/>
      <c r="ACO99"/>
      <c r="ACP99"/>
      <c r="ACQ99"/>
      <c r="ACR99"/>
      <c r="ACS99"/>
      <c r="ACT99"/>
      <c r="ACU99"/>
      <c r="ACV99"/>
      <c r="ACW99"/>
      <c r="ACX99"/>
      <c r="ACY99"/>
      <c r="ACZ99"/>
      <c r="ADA99"/>
      <c r="ADB99"/>
      <c r="ADC99"/>
      <c r="ADD99"/>
      <c r="ADE99"/>
      <c r="ADF99"/>
      <c r="ADG99"/>
      <c r="ADH99"/>
      <c r="ADI99"/>
      <c r="ADJ99"/>
      <c r="ADK99"/>
      <c r="ADL99"/>
      <c r="ADM99"/>
      <c r="ADN99"/>
      <c r="ADO99"/>
      <c r="ADP99"/>
      <c r="ADQ99"/>
      <c r="ADR99"/>
      <c r="ADS99"/>
      <c r="ADT99"/>
      <c r="ADU99"/>
      <c r="ADV99"/>
      <c r="ADW99"/>
      <c r="ADX99"/>
      <c r="ADY99"/>
      <c r="ADZ99"/>
      <c r="AEA99"/>
      <c r="AEB99"/>
      <c r="AEC99"/>
      <c r="AED99"/>
      <c r="AEE99"/>
      <c r="AEF99"/>
      <c r="AEG99"/>
      <c r="AEH99"/>
      <c r="AEI99"/>
      <c r="AEJ99"/>
      <c r="AEK99"/>
      <c r="AEL99"/>
      <c r="AEM99"/>
      <c r="AEN99"/>
      <c r="AEO99"/>
      <c r="AEP99"/>
      <c r="AEQ99"/>
      <c r="AER99"/>
      <c r="AES99"/>
      <c r="AET99"/>
      <c r="AEU99"/>
      <c r="AEV99"/>
      <c r="AEW99"/>
      <c r="AEX99"/>
      <c r="AEY99"/>
      <c r="AEZ99"/>
      <c r="AFA99"/>
      <c r="AFB99"/>
      <c r="AFC99"/>
      <c r="AFD99"/>
      <c r="AFE99"/>
      <c r="AFF99"/>
      <c r="AFG99"/>
      <c r="AFH99"/>
      <c r="AFI99"/>
      <c r="AFJ99"/>
      <c r="AFK99"/>
      <c r="AFL99"/>
      <c r="AFM99"/>
      <c r="AFN99"/>
      <c r="AFO99"/>
      <c r="AFP99"/>
      <c r="AFQ99"/>
      <c r="AFR99"/>
      <c r="AFS99"/>
      <c r="AFT99"/>
      <c r="AFU99"/>
      <c r="AFV99"/>
      <c r="AFW99"/>
      <c r="AFX99"/>
      <c r="AFY99"/>
      <c r="AFZ99"/>
      <c r="AGA99"/>
      <c r="AGB99"/>
      <c r="AGC99"/>
      <c r="AGD99"/>
      <c r="AGE99"/>
      <c r="AGF99"/>
      <c r="AGG99"/>
      <c r="AGH99"/>
      <c r="AGI99"/>
      <c r="AGJ99"/>
      <c r="AGK99"/>
      <c r="AGL99"/>
      <c r="AGM99"/>
      <c r="AGN99"/>
      <c r="AGO99"/>
      <c r="AGP99"/>
      <c r="AGQ99"/>
      <c r="AGR99"/>
      <c r="AGS99"/>
      <c r="AGT99"/>
      <c r="AGU99"/>
      <c r="AGV99"/>
      <c r="AGW99"/>
      <c r="AGX99"/>
      <c r="AGY99"/>
      <c r="AGZ99"/>
      <c r="AHA99"/>
      <c r="AHB99"/>
      <c r="AHC99"/>
      <c r="AHD99"/>
      <c r="AHE99"/>
      <c r="AHF99"/>
      <c r="AHG99"/>
      <c r="AHH99"/>
      <c r="AHI99"/>
      <c r="AHJ99"/>
      <c r="AHK99"/>
      <c r="AHL99"/>
      <c r="AHM99"/>
      <c r="AHN99"/>
      <c r="AHO99"/>
      <c r="AHP99"/>
      <c r="AHQ99"/>
      <c r="AHR99"/>
      <c r="AHS99"/>
      <c r="AHT99"/>
      <c r="AHU99"/>
      <c r="AHV99"/>
      <c r="AHW99"/>
      <c r="AHX99"/>
      <c r="AHY99"/>
      <c r="AHZ99"/>
      <c r="AIA99"/>
      <c r="AIB99"/>
      <c r="AIC99"/>
      <c r="AID99"/>
      <c r="AIE99"/>
      <c r="AIF99"/>
      <c r="AIG99"/>
      <c r="AIH99"/>
      <c r="AII99"/>
      <c r="AIJ99"/>
      <c r="AIK99"/>
      <c r="AIL99"/>
      <c r="AIM99"/>
      <c r="AIN99"/>
      <c r="AIO99"/>
      <c r="AIP99"/>
      <c r="AIQ99"/>
      <c r="AIR99"/>
      <c r="AIS99"/>
      <c r="AIT99"/>
      <c r="AIU99"/>
      <c r="AIV99"/>
      <c r="AIW99"/>
      <c r="AIX99"/>
      <c r="AIY99"/>
      <c r="AIZ99"/>
      <c r="AJA99"/>
      <c r="AJB99"/>
      <c r="AJC99"/>
      <c r="AJD99"/>
      <c r="AJE99"/>
      <c r="AJF99"/>
      <c r="AJG99"/>
      <c r="AJH99"/>
      <c r="AJI99"/>
      <c r="AJJ99"/>
      <c r="AJK99"/>
      <c r="AJL99"/>
      <c r="AJM99"/>
      <c r="AJN99"/>
      <c r="AJO99"/>
      <c r="AJP99"/>
      <c r="AJQ99"/>
      <c r="AJR99"/>
      <c r="AJS99"/>
      <c r="AJT99"/>
      <c r="AJU99"/>
      <c r="AJV99"/>
      <c r="AJW99"/>
      <c r="AJX99"/>
      <c r="AJY99"/>
      <c r="AJZ99"/>
      <c r="AKA99"/>
      <c r="AKB99"/>
      <c r="AKC99"/>
      <c r="AKD99"/>
      <c r="AKE99"/>
      <c r="AKF99"/>
      <c r="AKG99"/>
      <c r="AKH99"/>
      <c r="AKI99"/>
      <c r="AKJ99"/>
      <c r="AKK99"/>
      <c r="AKL99"/>
      <c r="AKM99"/>
      <c r="AKN99"/>
      <c r="AKO99"/>
      <c r="AKP99"/>
      <c r="AKQ99"/>
      <c r="AKR99"/>
      <c r="AKS99"/>
      <c r="AKT99"/>
      <c r="AKU99"/>
      <c r="AKV99"/>
      <c r="AKW99"/>
      <c r="AKX99"/>
      <c r="AKY99"/>
      <c r="AKZ99"/>
      <c r="ALA99"/>
      <c r="ALB99"/>
      <c r="ALC99"/>
      <c r="ALD99"/>
      <c r="ALE99"/>
      <c r="ALF99"/>
      <c r="ALG99"/>
      <c r="ALH99"/>
      <c r="ALI99"/>
      <c r="ALJ99"/>
      <c r="ALK99"/>
      <c r="ALL99"/>
      <c r="ALM99"/>
      <c r="ALN99"/>
      <c r="ALO99"/>
      <c r="ALP99"/>
      <c r="ALQ99"/>
      <c r="ALR99"/>
      <c r="ALS99"/>
      <c r="ALT99"/>
      <c r="ALU99"/>
      <c r="ALV99"/>
      <c r="ALW99"/>
      <c r="ALX99"/>
      <c r="ALY99"/>
      <c r="ALZ99"/>
      <c r="AMA99"/>
      <c r="AMB99"/>
      <c r="AMC99"/>
      <c r="AMD99"/>
      <c r="AME99"/>
      <c r="AMF99"/>
      <c r="AMG99"/>
      <c r="AMH99"/>
      <c r="AMI99"/>
      <c r="AMJ99"/>
      <c r="AMK99"/>
      <c r="AML99"/>
      <c r="AMM99"/>
      <c r="AMN99"/>
      <c r="AMO99"/>
      <c r="AMP99"/>
      <c r="AMQ99"/>
      <c r="AMR99"/>
      <c r="AMS99"/>
      <c r="AMT99"/>
      <c r="AMU99"/>
      <c r="AMV99"/>
      <c r="AMW99"/>
      <c r="AMX99"/>
      <c r="AMY99"/>
      <c r="AMZ99"/>
      <c r="ANA99"/>
      <c r="ANB99"/>
      <c r="ANC99"/>
      <c r="AND99"/>
      <c r="ANE99"/>
      <c r="ANF99"/>
      <c r="ANG99"/>
      <c r="ANH99"/>
      <c r="ANI99"/>
      <c r="ANJ99"/>
      <c r="ANK99"/>
      <c r="ANL99"/>
      <c r="ANM99"/>
      <c r="ANN99"/>
      <c r="ANO99"/>
      <c r="ANP99"/>
    </row>
    <row r="100" spans="1:1056" s="7" customFormat="1" ht="74" x14ac:dyDescent="0.5">
      <c r="A100" s="14">
        <v>67</v>
      </c>
      <c r="B100" s="11">
        <v>6.13</v>
      </c>
      <c r="C100" s="9"/>
      <c r="D100" s="9" t="s">
        <v>3</v>
      </c>
      <c r="E100" s="9" t="s">
        <v>2</v>
      </c>
      <c r="F100" s="9" t="s">
        <v>103</v>
      </c>
      <c r="G100" s="9"/>
      <c r="H100" s="8" t="s">
        <v>365</v>
      </c>
      <c r="I100" s="49" t="s">
        <v>158</v>
      </c>
      <c r="J100" s="48" t="s">
        <v>131</v>
      </c>
      <c r="K100" s="48" t="s">
        <v>131</v>
      </c>
      <c r="L100" s="48" t="s">
        <v>131</v>
      </c>
      <c r="M100" s="15">
        <v>6</v>
      </c>
      <c r="N100" s="8" t="s">
        <v>182</v>
      </c>
      <c r="O100" s="10" t="s">
        <v>366</v>
      </c>
      <c r="P100" s="9" t="str">
        <f>Q8</f>
        <v>20.02.2027</v>
      </c>
      <c r="Q100" s="8" t="s">
        <v>367</v>
      </c>
      <c r="R100" s="8" t="s">
        <v>368</v>
      </c>
      <c r="S100" s="44" t="s">
        <v>530</v>
      </c>
      <c r="T100" s="44" t="s">
        <v>531</v>
      </c>
      <c r="U100" s="59" t="str">
        <f t="shared" ref="U100:U142" si="14">I100</f>
        <v>SP</v>
      </c>
      <c r="V100" s="149" t="s">
        <v>532</v>
      </c>
      <c r="W100" s="150">
        <f t="shared" ref="W100" si="15">M100</f>
        <v>6</v>
      </c>
      <c r="X100" s="150">
        <f>W9-W100</f>
        <v>26</v>
      </c>
      <c r="Y100" s="155">
        <f t="shared" si="6"/>
        <v>32</v>
      </c>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c r="IW100"/>
      <c r="IX100"/>
      <c r="IY100"/>
      <c r="IZ100"/>
      <c r="JA100"/>
      <c r="JB100"/>
      <c r="JC100"/>
      <c r="JD100"/>
      <c r="JE100"/>
      <c r="JF100"/>
      <c r="JG100"/>
      <c r="JH100"/>
      <c r="JI100"/>
      <c r="JJ100"/>
      <c r="JK100"/>
      <c r="JL100"/>
      <c r="JM100"/>
      <c r="JN100"/>
      <c r="JO100"/>
      <c r="JP100"/>
      <c r="JQ100"/>
      <c r="JR100"/>
      <c r="JS100"/>
      <c r="JT100"/>
      <c r="JU100"/>
      <c r="JV100"/>
      <c r="JW100"/>
      <c r="JX100"/>
      <c r="JY100"/>
      <c r="JZ100"/>
      <c r="KA100"/>
      <c r="KB100"/>
      <c r="KC100"/>
      <c r="KD100"/>
      <c r="KE100"/>
      <c r="KF100"/>
      <c r="KG100"/>
      <c r="KH100"/>
      <c r="KI100"/>
      <c r="KJ100"/>
      <c r="KK100"/>
      <c r="KL100"/>
      <c r="KM100"/>
      <c r="KN100"/>
      <c r="KO100"/>
      <c r="KP100"/>
      <c r="KQ100"/>
      <c r="KR100"/>
      <c r="KS100"/>
      <c r="KT100"/>
      <c r="KU100"/>
      <c r="KV100"/>
      <c r="KW100"/>
      <c r="KX100"/>
      <c r="KY100"/>
      <c r="KZ100"/>
      <c r="LA100"/>
      <c r="LB100"/>
      <c r="LC100"/>
      <c r="LD100"/>
      <c r="LE100"/>
      <c r="LF100"/>
      <c r="LG100"/>
      <c r="LH100"/>
      <c r="LI100"/>
      <c r="LJ100"/>
      <c r="LK100"/>
      <c r="LL100"/>
      <c r="LM100"/>
      <c r="LN100"/>
      <c r="LO100"/>
      <c r="LP100"/>
      <c r="LQ100"/>
      <c r="LR100"/>
      <c r="LS100"/>
      <c r="LT100"/>
      <c r="LU100"/>
      <c r="LV100"/>
      <c r="LW100"/>
      <c r="LX100"/>
      <c r="LY100"/>
      <c r="LZ100"/>
      <c r="MA100"/>
      <c r="MB100"/>
      <c r="MC100"/>
      <c r="MD100"/>
      <c r="ME100"/>
      <c r="MF100"/>
      <c r="MG100"/>
      <c r="MH100"/>
      <c r="MI100"/>
      <c r="MJ100"/>
      <c r="MK100"/>
      <c r="ML100"/>
      <c r="MM100"/>
      <c r="MN100"/>
      <c r="MO100"/>
      <c r="MP100"/>
      <c r="MQ100"/>
      <c r="MR100"/>
      <c r="MS100"/>
      <c r="MT100"/>
      <c r="MU100"/>
      <c r="MV100"/>
      <c r="MW100"/>
      <c r="MX100"/>
      <c r="MY100"/>
      <c r="MZ100"/>
      <c r="NA100"/>
      <c r="NB100"/>
      <c r="NC100"/>
      <c r="ND100"/>
      <c r="NE100"/>
      <c r="NF100"/>
      <c r="NG100"/>
      <c r="NH100"/>
      <c r="NI100"/>
      <c r="NJ100"/>
      <c r="NK100"/>
      <c r="NL100"/>
      <c r="NM100"/>
      <c r="NN100"/>
      <c r="NO100"/>
      <c r="NP100"/>
      <c r="NQ100"/>
      <c r="NR100"/>
      <c r="NS100"/>
      <c r="NT100"/>
      <c r="NU100"/>
      <c r="NV100"/>
      <c r="NW100"/>
      <c r="NX100"/>
      <c r="NY100"/>
      <c r="NZ100"/>
      <c r="OA100"/>
      <c r="OB100"/>
      <c r="OC100"/>
      <c r="OD100"/>
      <c r="OE100"/>
      <c r="OF100"/>
      <c r="OG100"/>
      <c r="OH100"/>
      <c r="OI100"/>
      <c r="OJ100"/>
      <c r="OK100"/>
      <c r="OL100"/>
      <c r="OM100"/>
      <c r="ON100"/>
      <c r="OO100"/>
      <c r="OP100"/>
      <c r="OQ100"/>
      <c r="OR100"/>
      <c r="OS100"/>
      <c r="OT100"/>
      <c r="OU100"/>
      <c r="OV100"/>
      <c r="OW100"/>
      <c r="OX100"/>
      <c r="OY100"/>
      <c r="OZ100"/>
      <c r="PA100"/>
      <c r="PB100"/>
      <c r="PC100"/>
      <c r="PD100"/>
      <c r="PE100"/>
      <c r="PF100"/>
      <c r="PG100"/>
      <c r="PH100"/>
      <c r="PI100"/>
      <c r="PJ100"/>
      <c r="PK100"/>
      <c r="PL100"/>
      <c r="PM100"/>
      <c r="PN100"/>
      <c r="PO100"/>
      <c r="PP100"/>
      <c r="PQ100"/>
      <c r="PR100"/>
      <c r="PS100"/>
      <c r="PT100"/>
      <c r="PU100"/>
      <c r="PV100"/>
      <c r="PW100"/>
      <c r="PX100"/>
      <c r="PY100"/>
      <c r="PZ100"/>
      <c r="QA100"/>
      <c r="QB100"/>
      <c r="QC100"/>
      <c r="QD100"/>
      <c r="QE100"/>
      <c r="QF100"/>
      <c r="QG100"/>
      <c r="QH100"/>
      <c r="QI100"/>
      <c r="QJ100"/>
      <c r="QK100"/>
      <c r="QL100"/>
      <c r="QM100"/>
      <c r="QN100"/>
      <c r="QO100"/>
      <c r="QP100"/>
      <c r="QQ100"/>
      <c r="QR100"/>
      <c r="QS100"/>
      <c r="QT100"/>
      <c r="QU100"/>
      <c r="QV100"/>
      <c r="QW100"/>
      <c r="QX100"/>
      <c r="QY100"/>
      <c r="QZ100"/>
      <c r="RA100"/>
      <c r="RB100"/>
      <c r="RC100"/>
      <c r="RD100"/>
      <c r="RE100"/>
      <c r="RF100"/>
      <c r="RG100"/>
      <c r="RH100"/>
      <c r="RI100"/>
      <c r="RJ100"/>
      <c r="RK100"/>
      <c r="RL100"/>
      <c r="RM100"/>
      <c r="RN100"/>
      <c r="RO100"/>
      <c r="RP100"/>
      <c r="RQ100"/>
      <c r="RR100"/>
      <c r="RS100"/>
      <c r="RT100"/>
      <c r="RU100"/>
      <c r="RV100"/>
      <c r="RW100"/>
      <c r="RX100"/>
      <c r="RY100"/>
      <c r="RZ100"/>
      <c r="SA100"/>
      <c r="SB100"/>
      <c r="SC100"/>
      <c r="SD100"/>
      <c r="SE100"/>
      <c r="SF100"/>
      <c r="SG100"/>
      <c r="SH100"/>
      <c r="SI100"/>
      <c r="SJ100"/>
      <c r="SK100"/>
      <c r="SL100"/>
      <c r="SM100"/>
      <c r="SN100"/>
      <c r="SO100"/>
      <c r="SP100"/>
      <c r="SQ100"/>
      <c r="SR100"/>
      <c r="SS100"/>
      <c r="ST100"/>
      <c r="SU100"/>
      <c r="SV100"/>
      <c r="SW100"/>
      <c r="SX100"/>
      <c r="SY100"/>
      <c r="SZ100"/>
      <c r="TA100"/>
      <c r="TB100"/>
      <c r="TC100"/>
      <c r="TD100"/>
      <c r="TE100"/>
      <c r="TF100"/>
      <c r="TG100"/>
      <c r="TH100"/>
      <c r="TI100"/>
      <c r="TJ100"/>
      <c r="TK100"/>
      <c r="TL100"/>
      <c r="TM100"/>
      <c r="TN100"/>
      <c r="TO100"/>
      <c r="TP100"/>
      <c r="TQ100"/>
      <c r="TR100"/>
      <c r="TS100"/>
      <c r="TT100"/>
      <c r="TU100"/>
      <c r="TV100"/>
      <c r="TW100"/>
      <c r="TX100"/>
      <c r="TY100"/>
      <c r="TZ100"/>
      <c r="UA100"/>
      <c r="UB100"/>
      <c r="UC100"/>
      <c r="UD100"/>
      <c r="UE100"/>
      <c r="UF100"/>
      <c r="UG100"/>
      <c r="UH100"/>
      <c r="UI100"/>
      <c r="UJ100"/>
      <c r="UK100"/>
      <c r="UL100"/>
      <c r="UM100"/>
      <c r="UN100"/>
      <c r="UO100"/>
      <c r="UP100"/>
      <c r="UQ100"/>
      <c r="UR100"/>
      <c r="US100"/>
      <c r="UT100"/>
      <c r="UU100"/>
      <c r="UV100"/>
      <c r="UW100"/>
      <c r="UX100"/>
      <c r="UY100"/>
      <c r="UZ100"/>
      <c r="VA100"/>
      <c r="VB100"/>
      <c r="VC100"/>
      <c r="VD100"/>
      <c r="VE100"/>
      <c r="VF100"/>
      <c r="VG100"/>
      <c r="VH100"/>
      <c r="VI100"/>
      <c r="VJ100"/>
      <c r="VK100"/>
      <c r="VL100"/>
      <c r="VM100"/>
      <c r="VN100"/>
      <c r="VO100"/>
      <c r="VP100"/>
      <c r="VQ100"/>
      <c r="VR100"/>
      <c r="VS100"/>
      <c r="VT100"/>
      <c r="VU100"/>
      <c r="VV100"/>
      <c r="VW100"/>
      <c r="VX100"/>
      <c r="VY100"/>
      <c r="VZ100"/>
      <c r="WA100"/>
      <c r="WB100"/>
      <c r="WC100"/>
      <c r="WD100"/>
      <c r="WE100"/>
      <c r="WF100"/>
      <c r="WG100"/>
      <c r="WH100"/>
      <c r="WI100"/>
      <c r="WJ100"/>
      <c r="WK100"/>
      <c r="WL100"/>
      <c r="WM100"/>
      <c r="WN100"/>
      <c r="WO100"/>
      <c r="WP100"/>
      <c r="WQ100"/>
      <c r="WR100"/>
      <c r="WS100"/>
      <c r="WT100"/>
      <c r="WU100"/>
      <c r="WV100"/>
      <c r="WW100"/>
      <c r="WX100"/>
      <c r="WY100"/>
      <c r="WZ100"/>
      <c r="XA100"/>
      <c r="XB100"/>
      <c r="XC100"/>
      <c r="XD100"/>
      <c r="XE100"/>
      <c r="XF100"/>
      <c r="XG100"/>
      <c r="XH100"/>
      <c r="XI100"/>
      <c r="XJ100"/>
      <c r="XK100"/>
      <c r="XL100"/>
      <c r="XM100"/>
      <c r="XN100"/>
      <c r="XO100"/>
      <c r="XP100"/>
      <c r="XQ100"/>
      <c r="XR100"/>
      <c r="XS100"/>
      <c r="XT100"/>
      <c r="XU100"/>
      <c r="XV100"/>
      <c r="XW100"/>
      <c r="XX100"/>
      <c r="XY100"/>
      <c r="XZ100"/>
      <c r="YA100"/>
      <c r="YB100"/>
      <c r="YC100"/>
      <c r="YD100"/>
      <c r="YE100"/>
      <c r="YF100"/>
      <c r="YG100"/>
      <c r="YH100"/>
      <c r="YI100"/>
      <c r="YJ100"/>
      <c r="YK100"/>
      <c r="YL100"/>
      <c r="YM100"/>
      <c r="YN100"/>
      <c r="YO100"/>
      <c r="YP100"/>
      <c r="YQ100"/>
      <c r="YR100"/>
      <c r="YS100"/>
      <c r="YT100"/>
      <c r="YU100"/>
      <c r="YV100"/>
      <c r="YW100"/>
      <c r="YX100"/>
      <c r="YY100"/>
      <c r="YZ100"/>
      <c r="ZA100"/>
      <c r="ZB100"/>
      <c r="ZC100"/>
      <c r="ZD100"/>
      <c r="ZE100"/>
      <c r="ZF100"/>
      <c r="ZG100"/>
      <c r="ZH100"/>
      <c r="ZI100"/>
      <c r="ZJ100"/>
      <c r="ZK100"/>
      <c r="ZL100"/>
      <c r="ZM100"/>
      <c r="ZN100"/>
      <c r="ZO100"/>
      <c r="ZP100"/>
      <c r="ZQ100"/>
      <c r="ZR100"/>
      <c r="ZS100"/>
      <c r="ZT100"/>
      <c r="ZU100"/>
      <c r="ZV100"/>
      <c r="ZW100"/>
      <c r="ZX100"/>
      <c r="ZY100"/>
      <c r="ZZ100"/>
      <c r="AAA100"/>
      <c r="AAB100"/>
      <c r="AAC100"/>
      <c r="AAD100"/>
      <c r="AAE100"/>
      <c r="AAF100"/>
      <c r="AAG100"/>
      <c r="AAH100"/>
      <c r="AAI100"/>
      <c r="AAJ100"/>
      <c r="AAK100"/>
      <c r="AAL100"/>
      <c r="AAM100"/>
      <c r="AAN100"/>
      <c r="AAO100"/>
      <c r="AAP100"/>
      <c r="AAQ100"/>
      <c r="AAR100"/>
      <c r="AAS100"/>
      <c r="AAT100"/>
      <c r="AAU100"/>
      <c r="AAV100"/>
      <c r="AAW100"/>
      <c r="AAX100"/>
      <c r="AAY100"/>
      <c r="AAZ100"/>
      <c r="ABA100"/>
      <c r="ABB100"/>
      <c r="ABC100"/>
      <c r="ABD100"/>
      <c r="ABE100"/>
      <c r="ABF100"/>
      <c r="ABG100"/>
      <c r="ABH100"/>
      <c r="ABI100"/>
      <c r="ABJ100"/>
      <c r="ABK100"/>
      <c r="ABL100"/>
      <c r="ABM100"/>
      <c r="ABN100"/>
      <c r="ABO100"/>
      <c r="ABP100"/>
      <c r="ABQ100"/>
      <c r="ABR100"/>
      <c r="ABS100"/>
      <c r="ABT100"/>
      <c r="ABU100"/>
      <c r="ABV100"/>
      <c r="ABW100"/>
      <c r="ABX100"/>
      <c r="ABY100"/>
      <c r="ABZ100"/>
      <c r="ACA100"/>
      <c r="ACB100"/>
      <c r="ACC100"/>
      <c r="ACD100"/>
      <c r="ACE100"/>
      <c r="ACF100"/>
      <c r="ACG100"/>
      <c r="ACH100"/>
      <c r="ACI100"/>
      <c r="ACJ100"/>
      <c r="ACK100"/>
      <c r="ACL100"/>
      <c r="ACM100"/>
      <c r="ACN100"/>
      <c r="ACO100"/>
      <c r="ACP100"/>
      <c r="ACQ100"/>
      <c r="ACR100"/>
      <c r="ACS100"/>
      <c r="ACT100"/>
      <c r="ACU100"/>
      <c r="ACV100"/>
      <c r="ACW100"/>
      <c r="ACX100"/>
      <c r="ACY100"/>
      <c r="ACZ100"/>
      <c r="ADA100"/>
      <c r="ADB100"/>
      <c r="ADC100"/>
      <c r="ADD100"/>
      <c r="ADE100"/>
      <c r="ADF100"/>
      <c r="ADG100"/>
      <c r="ADH100"/>
      <c r="ADI100"/>
      <c r="ADJ100"/>
      <c r="ADK100"/>
      <c r="ADL100"/>
      <c r="ADM100"/>
      <c r="ADN100"/>
      <c r="ADO100"/>
      <c r="ADP100"/>
      <c r="ADQ100"/>
      <c r="ADR100"/>
      <c r="ADS100"/>
      <c r="ADT100"/>
      <c r="ADU100"/>
      <c r="ADV100"/>
      <c r="ADW100"/>
      <c r="ADX100"/>
      <c r="ADY100"/>
      <c r="ADZ100"/>
      <c r="AEA100"/>
      <c r="AEB100"/>
      <c r="AEC100"/>
      <c r="AED100"/>
      <c r="AEE100"/>
      <c r="AEF100"/>
      <c r="AEG100"/>
      <c r="AEH100"/>
      <c r="AEI100"/>
      <c r="AEJ100"/>
      <c r="AEK100"/>
      <c r="AEL100"/>
      <c r="AEM100"/>
      <c r="AEN100"/>
      <c r="AEO100"/>
      <c r="AEP100"/>
      <c r="AEQ100"/>
      <c r="AER100"/>
      <c r="AES100"/>
      <c r="AET100"/>
      <c r="AEU100"/>
      <c r="AEV100"/>
      <c r="AEW100"/>
      <c r="AEX100"/>
      <c r="AEY100"/>
      <c r="AEZ100"/>
      <c r="AFA100"/>
      <c r="AFB100"/>
      <c r="AFC100"/>
      <c r="AFD100"/>
      <c r="AFE100"/>
      <c r="AFF100"/>
      <c r="AFG100"/>
      <c r="AFH100"/>
      <c r="AFI100"/>
      <c r="AFJ100"/>
      <c r="AFK100"/>
      <c r="AFL100"/>
      <c r="AFM100"/>
      <c r="AFN100"/>
      <c r="AFO100"/>
      <c r="AFP100"/>
      <c r="AFQ100"/>
      <c r="AFR100"/>
      <c r="AFS100"/>
      <c r="AFT100"/>
      <c r="AFU100"/>
      <c r="AFV100"/>
      <c r="AFW100"/>
      <c r="AFX100"/>
      <c r="AFY100"/>
      <c r="AFZ100"/>
      <c r="AGA100"/>
      <c r="AGB100"/>
      <c r="AGC100"/>
      <c r="AGD100"/>
      <c r="AGE100"/>
      <c r="AGF100"/>
      <c r="AGG100"/>
      <c r="AGH100"/>
      <c r="AGI100"/>
      <c r="AGJ100"/>
      <c r="AGK100"/>
      <c r="AGL100"/>
      <c r="AGM100"/>
      <c r="AGN100"/>
      <c r="AGO100"/>
      <c r="AGP100"/>
      <c r="AGQ100"/>
      <c r="AGR100"/>
      <c r="AGS100"/>
      <c r="AGT100"/>
      <c r="AGU100"/>
      <c r="AGV100"/>
      <c r="AGW100"/>
      <c r="AGX100"/>
      <c r="AGY100"/>
      <c r="AGZ100"/>
      <c r="AHA100"/>
      <c r="AHB100"/>
      <c r="AHC100"/>
      <c r="AHD100"/>
      <c r="AHE100"/>
      <c r="AHF100"/>
      <c r="AHG100"/>
      <c r="AHH100"/>
      <c r="AHI100"/>
      <c r="AHJ100"/>
      <c r="AHK100"/>
      <c r="AHL100"/>
      <c r="AHM100"/>
      <c r="AHN100"/>
      <c r="AHO100"/>
      <c r="AHP100"/>
      <c r="AHQ100"/>
      <c r="AHR100"/>
      <c r="AHS100"/>
      <c r="AHT100"/>
      <c r="AHU100"/>
      <c r="AHV100"/>
      <c r="AHW100"/>
      <c r="AHX100"/>
      <c r="AHY100"/>
      <c r="AHZ100"/>
      <c r="AIA100"/>
      <c r="AIB100"/>
      <c r="AIC100"/>
      <c r="AID100"/>
      <c r="AIE100"/>
      <c r="AIF100"/>
      <c r="AIG100"/>
      <c r="AIH100"/>
      <c r="AII100"/>
      <c r="AIJ100"/>
      <c r="AIK100"/>
      <c r="AIL100"/>
      <c r="AIM100"/>
      <c r="AIN100"/>
      <c r="AIO100"/>
      <c r="AIP100"/>
      <c r="AIQ100"/>
      <c r="AIR100"/>
      <c r="AIS100"/>
      <c r="AIT100"/>
      <c r="AIU100"/>
      <c r="AIV100"/>
      <c r="AIW100"/>
      <c r="AIX100"/>
      <c r="AIY100"/>
      <c r="AIZ100"/>
      <c r="AJA100"/>
      <c r="AJB100"/>
      <c r="AJC100"/>
      <c r="AJD100"/>
      <c r="AJE100"/>
      <c r="AJF100"/>
      <c r="AJG100"/>
      <c r="AJH100"/>
      <c r="AJI100"/>
      <c r="AJJ100"/>
      <c r="AJK100"/>
      <c r="AJL100"/>
      <c r="AJM100"/>
      <c r="AJN100"/>
      <c r="AJO100"/>
      <c r="AJP100"/>
      <c r="AJQ100"/>
      <c r="AJR100"/>
      <c r="AJS100"/>
      <c r="AJT100"/>
      <c r="AJU100"/>
      <c r="AJV100"/>
      <c r="AJW100"/>
      <c r="AJX100"/>
      <c r="AJY100"/>
      <c r="AJZ100"/>
      <c r="AKA100"/>
      <c r="AKB100"/>
      <c r="AKC100"/>
      <c r="AKD100"/>
      <c r="AKE100"/>
      <c r="AKF100"/>
      <c r="AKG100"/>
      <c r="AKH100"/>
      <c r="AKI100"/>
      <c r="AKJ100"/>
      <c r="AKK100"/>
      <c r="AKL100"/>
      <c r="AKM100"/>
      <c r="AKN100"/>
      <c r="AKO100"/>
      <c r="AKP100"/>
      <c r="AKQ100"/>
      <c r="AKR100"/>
      <c r="AKS100"/>
      <c r="AKT100"/>
      <c r="AKU100"/>
      <c r="AKV100"/>
      <c r="AKW100"/>
      <c r="AKX100"/>
      <c r="AKY100"/>
      <c r="AKZ100"/>
      <c r="ALA100"/>
      <c r="ALB100"/>
      <c r="ALC100"/>
      <c r="ALD100"/>
      <c r="ALE100"/>
      <c r="ALF100"/>
      <c r="ALG100"/>
      <c r="ALH100"/>
      <c r="ALI100"/>
      <c r="ALJ100"/>
      <c r="ALK100"/>
      <c r="ALL100"/>
      <c r="ALM100"/>
      <c r="ALN100"/>
      <c r="ALO100"/>
      <c r="ALP100"/>
      <c r="ALQ100"/>
      <c r="ALR100"/>
      <c r="ALS100"/>
      <c r="ALT100"/>
      <c r="ALU100"/>
      <c r="ALV100"/>
      <c r="ALW100"/>
      <c r="ALX100"/>
      <c r="ALY100"/>
      <c r="ALZ100"/>
      <c r="AMA100"/>
      <c r="AMB100"/>
      <c r="AMC100"/>
      <c r="AMD100"/>
      <c r="AME100"/>
      <c r="AMF100"/>
      <c r="AMG100"/>
      <c r="AMH100"/>
      <c r="AMI100"/>
      <c r="AMJ100"/>
      <c r="AMK100"/>
      <c r="AML100"/>
      <c r="AMM100"/>
      <c r="AMN100"/>
      <c r="AMO100"/>
      <c r="AMP100"/>
      <c r="AMQ100"/>
      <c r="AMR100"/>
      <c r="AMS100"/>
      <c r="AMT100"/>
      <c r="AMU100"/>
      <c r="AMV100"/>
      <c r="AMW100"/>
      <c r="AMX100"/>
      <c r="AMY100"/>
      <c r="AMZ100"/>
      <c r="ANA100"/>
      <c r="ANB100"/>
      <c r="ANC100"/>
      <c r="AND100"/>
      <c r="ANE100"/>
      <c r="ANF100"/>
      <c r="ANG100"/>
      <c r="ANH100"/>
      <c r="ANI100"/>
      <c r="ANJ100"/>
      <c r="ANK100"/>
      <c r="ANL100"/>
      <c r="ANM100"/>
      <c r="ANN100"/>
      <c r="ANO100"/>
      <c r="ANP100"/>
    </row>
    <row r="101" spans="1:1056" s="7" customFormat="1" ht="62.4" customHeight="1" x14ac:dyDescent="0.5">
      <c r="A101" s="14">
        <v>68</v>
      </c>
      <c r="B101" s="112" t="s">
        <v>441</v>
      </c>
      <c r="C101" s="9"/>
      <c r="D101" s="9" t="s">
        <v>3</v>
      </c>
      <c r="E101" s="9" t="s">
        <v>2</v>
      </c>
      <c r="F101" s="9" t="s">
        <v>103</v>
      </c>
      <c r="G101" s="9"/>
      <c r="H101" s="8" t="s">
        <v>186</v>
      </c>
      <c r="I101" s="49" t="s">
        <v>158</v>
      </c>
      <c r="J101" s="48" t="s">
        <v>131</v>
      </c>
      <c r="K101" s="48" t="s">
        <v>131</v>
      </c>
      <c r="L101" s="48" t="s">
        <v>131</v>
      </c>
      <c r="M101" s="15">
        <v>21</v>
      </c>
      <c r="N101" s="8" t="s">
        <v>182</v>
      </c>
      <c r="O101" s="10" t="s">
        <v>188</v>
      </c>
      <c r="P101" s="9" t="str">
        <f>Q8</f>
        <v>20.02.2027</v>
      </c>
      <c r="Q101" s="8" t="s">
        <v>238</v>
      </c>
      <c r="R101" s="8" t="s">
        <v>156</v>
      </c>
      <c r="S101" s="44" t="s">
        <v>524</v>
      </c>
      <c r="T101" s="44" t="s">
        <v>523</v>
      </c>
      <c r="U101" s="59" t="str">
        <f>I101</f>
        <v>SP</v>
      </c>
      <c r="V101" s="149" t="s">
        <v>522</v>
      </c>
      <c r="W101" s="150">
        <f t="shared" ref="W101:W102" si="16">M101</f>
        <v>21</v>
      </c>
      <c r="X101" s="150">
        <f>W9-W101</f>
        <v>11</v>
      </c>
      <c r="Y101" s="155">
        <f t="shared" si="6"/>
        <v>32</v>
      </c>
      <c r="Z101"/>
      <c r="AA101"/>
      <c r="AB101"/>
      <c r="AC101"/>
      <c r="AD101"/>
      <c r="AE101"/>
      <c r="AF101"/>
      <c r="AG101"/>
      <c r="AH101"/>
      <c r="AI101"/>
      <c r="AJ101"/>
      <c r="AK101"/>
      <c r="AL101"/>
      <c r="AM101"/>
      <c r="AN101"/>
      <c r="AO101"/>
      <c r="AP101"/>
      <c r="AQ101"/>
      <c r="AR101"/>
      <c r="AS101"/>
      <c r="AT101"/>
      <c r="AU101"/>
      <c r="AV101"/>
      <c r="AW101"/>
      <c r="AX101"/>
      <c r="AY101"/>
      <c r="AZ101"/>
      <c r="BA101"/>
      <c r="BB101"/>
      <c r="BC101"/>
      <c r="BD101"/>
      <c r="BE101"/>
      <c r="BF101"/>
      <c r="BG101"/>
      <c r="BH101"/>
      <c r="BI101"/>
      <c r="BJ101"/>
      <c r="BK101"/>
      <c r="BL101"/>
      <c r="BM101"/>
      <c r="BN101"/>
      <c r="BO101"/>
      <c r="BP101"/>
      <c r="BQ101"/>
      <c r="BR101"/>
      <c r="BS101"/>
      <c r="BT101"/>
      <c r="BU101"/>
      <c r="BV101"/>
      <c r="BW101"/>
      <c r="BX101"/>
      <c r="BY101"/>
      <c r="BZ101"/>
      <c r="CA101"/>
      <c r="CB101"/>
      <c r="CC101"/>
      <c r="CD101"/>
      <c r="CE101"/>
      <c r="CF101"/>
      <c r="CG101"/>
      <c r="CH101"/>
      <c r="CI101"/>
      <c r="CJ101"/>
      <c r="CK101"/>
      <c r="CL101"/>
      <c r="CM101"/>
      <c r="CN101"/>
      <c r="CO101"/>
      <c r="CP101"/>
      <c r="CQ101"/>
      <c r="CR101"/>
      <c r="CS101"/>
      <c r="CT101"/>
      <c r="CU101"/>
      <c r="CV101"/>
      <c r="CW101"/>
      <c r="CX101"/>
      <c r="CY101"/>
      <c r="CZ101"/>
      <c r="DA101"/>
      <c r="DB101"/>
      <c r="DC101"/>
      <c r="DD101"/>
      <c r="DE101"/>
      <c r="DF101"/>
      <c r="DG101"/>
      <c r="DH101"/>
      <c r="DI101"/>
      <c r="DJ101"/>
      <c r="DK101"/>
      <c r="DL101"/>
      <c r="DM101"/>
      <c r="DN101"/>
      <c r="DO101"/>
      <c r="DP101"/>
      <c r="DQ101"/>
      <c r="DR101"/>
      <c r="DS101"/>
      <c r="DT101"/>
      <c r="DU101"/>
      <c r="DV101"/>
      <c r="DW101"/>
      <c r="DX101"/>
      <c r="DY101"/>
      <c r="DZ101"/>
      <c r="EA101"/>
      <c r="EB101"/>
      <c r="EC101"/>
      <c r="ED101"/>
      <c r="EE101"/>
      <c r="EF101"/>
      <c r="EG101"/>
      <c r="EH101"/>
      <c r="EI101"/>
      <c r="EJ101"/>
      <c r="EK101"/>
      <c r="EL101"/>
      <c r="EM101"/>
      <c r="EN101"/>
      <c r="EO101"/>
      <c r="EP101"/>
      <c r="EQ101"/>
      <c r="ER101"/>
      <c r="ES101"/>
      <c r="ET101"/>
      <c r="EU101"/>
      <c r="EV101"/>
      <c r="EW101"/>
      <c r="EX101"/>
      <c r="EY101"/>
      <c r="EZ101"/>
      <c r="FA101"/>
      <c r="FB101"/>
      <c r="FC101"/>
      <c r="FD101"/>
      <c r="FE101"/>
      <c r="FF101"/>
      <c r="FG101"/>
      <c r="FH101"/>
      <c r="FI101"/>
      <c r="FJ101"/>
      <c r="FK101"/>
      <c r="FL101"/>
      <c r="FM101"/>
      <c r="FN101"/>
      <c r="FO101"/>
      <c r="FP101"/>
      <c r="FQ101"/>
      <c r="FR101"/>
      <c r="FS101"/>
      <c r="FT101"/>
      <c r="FU101"/>
      <c r="FV101"/>
      <c r="FW101"/>
      <c r="FX101"/>
      <c r="FY101"/>
      <c r="FZ101"/>
      <c r="GA101"/>
      <c r="GB101"/>
      <c r="GC101"/>
      <c r="GD101"/>
      <c r="GE101"/>
      <c r="GF101"/>
      <c r="GG101"/>
      <c r="GH101"/>
      <c r="GI101"/>
      <c r="GJ101"/>
      <c r="GK101"/>
      <c r="GL101"/>
      <c r="GM101"/>
      <c r="GN101"/>
      <c r="GO101"/>
      <c r="GP101"/>
      <c r="GQ101"/>
      <c r="GR101"/>
      <c r="GS101"/>
      <c r="GT101"/>
      <c r="GU101"/>
      <c r="GV101"/>
      <c r="GW101"/>
      <c r="GX101"/>
      <c r="GY101"/>
      <c r="GZ101"/>
      <c r="HA101"/>
      <c r="HB101"/>
      <c r="HC101"/>
      <c r="HD101"/>
      <c r="HE101"/>
      <c r="HF101"/>
      <c r="HG101"/>
      <c r="HH101"/>
      <c r="HI101"/>
      <c r="HJ101"/>
      <c r="HK101"/>
      <c r="HL101"/>
      <c r="HM101"/>
      <c r="HN101"/>
      <c r="HO101"/>
      <c r="HP101"/>
      <c r="HQ101"/>
      <c r="HR101"/>
      <c r="HS101"/>
      <c r="HT101"/>
      <c r="HU101"/>
      <c r="HV101"/>
      <c r="HW101"/>
      <c r="HX101"/>
      <c r="HY101"/>
      <c r="HZ101"/>
      <c r="IA101"/>
      <c r="IB101"/>
      <c r="IC101"/>
      <c r="ID101"/>
      <c r="IE101"/>
      <c r="IF101"/>
      <c r="IG101"/>
      <c r="IH101"/>
      <c r="II101"/>
      <c r="IJ101"/>
      <c r="IK101"/>
      <c r="IL101"/>
      <c r="IM101"/>
      <c r="IN101"/>
      <c r="IO101"/>
      <c r="IP101"/>
      <c r="IQ101"/>
      <c r="IR101"/>
      <c r="IS101"/>
      <c r="IT101"/>
      <c r="IU101"/>
      <c r="IV101"/>
      <c r="IW101"/>
      <c r="IX101"/>
      <c r="IY101"/>
      <c r="IZ101"/>
      <c r="JA101"/>
      <c r="JB101"/>
      <c r="JC101"/>
      <c r="JD101"/>
      <c r="JE101"/>
      <c r="JF101"/>
      <c r="JG101"/>
      <c r="JH101"/>
      <c r="JI101"/>
      <c r="JJ101"/>
      <c r="JK101"/>
      <c r="JL101"/>
      <c r="JM101"/>
      <c r="JN101"/>
      <c r="JO101"/>
      <c r="JP101"/>
      <c r="JQ101"/>
      <c r="JR101"/>
      <c r="JS101"/>
      <c r="JT101"/>
      <c r="JU101"/>
      <c r="JV101"/>
      <c r="JW101"/>
      <c r="JX101"/>
      <c r="JY101"/>
      <c r="JZ101"/>
      <c r="KA101"/>
      <c r="KB101"/>
      <c r="KC101"/>
      <c r="KD101"/>
      <c r="KE101"/>
      <c r="KF101"/>
      <c r="KG101"/>
      <c r="KH101"/>
      <c r="KI101"/>
      <c r="KJ101"/>
      <c r="KK101"/>
      <c r="KL101"/>
      <c r="KM101"/>
      <c r="KN101"/>
      <c r="KO101"/>
      <c r="KP101"/>
      <c r="KQ101"/>
      <c r="KR101"/>
      <c r="KS101"/>
      <c r="KT101"/>
      <c r="KU101"/>
      <c r="KV101"/>
      <c r="KW101"/>
      <c r="KX101"/>
      <c r="KY101"/>
      <c r="KZ101"/>
      <c r="LA101"/>
      <c r="LB101"/>
      <c r="LC101"/>
      <c r="LD101"/>
      <c r="LE101"/>
      <c r="LF101"/>
      <c r="LG101"/>
      <c r="LH101"/>
      <c r="LI101"/>
      <c r="LJ101"/>
      <c r="LK101"/>
      <c r="LL101"/>
      <c r="LM101"/>
      <c r="LN101"/>
      <c r="LO101"/>
      <c r="LP101"/>
      <c r="LQ101"/>
      <c r="LR101"/>
      <c r="LS101"/>
      <c r="LT101"/>
      <c r="LU101"/>
      <c r="LV101"/>
      <c r="LW101"/>
      <c r="LX101"/>
      <c r="LY101"/>
      <c r="LZ101"/>
      <c r="MA101"/>
      <c r="MB101"/>
      <c r="MC101"/>
      <c r="MD101"/>
      <c r="ME101"/>
      <c r="MF101"/>
      <c r="MG101"/>
      <c r="MH101"/>
      <c r="MI101"/>
      <c r="MJ101"/>
      <c r="MK101"/>
      <c r="ML101"/>
      <c r="MM101"/>
      <c r="MN101"/>
      <c r="MO101"/>
      <c r="MP101"/>
      <c r="MQ101"/>
      <c r="MR101"/>
      <c r="MS101"/>
      <c r="MT101"/>
      <c r="MU101"/>
      <c r="MV101"/>
      <c r="MW101"/>
      <c r="MX101"/>
      <c r="MY101"/>
      <c r="MZ101"/>
      <c r="NA101"/>
      <c r="NB101"/>
      <c r="NC101"/>
      <c r="ND101"/>
      <c r="NE101"/>
      <c r="NF101"/>
      <c r="NG101"/>
      <c r="NH101"/>
      <c r="NI101"/>
      <c r="NJ101"/>
      <c r="NK101"/>
      <c r="NL101"/>
      <c r="NM101"/>
      <c r="NN101"/>
      <c r="NO101"/>
      <c r="NP101"/>
      <c r="NQ101"/>
      <c r="NR101"/>
      <c r="NS101"/>
      <c r="NT101"/>
      <c r="NU101"/>
      <c r="NV101"/>
      <c r="NW101"/>
      <c r="NX101"/>
      <c r="NY101"/>
      <c r="NZ101"/>
      <c r="OA101"/>
      <c r="OB101"/>
      <c r="OC101"/>
      <c r="OD101"/>
      <c r="OE101"/>
      <c r="OF101"/>
      <c r="OG101"/>
      <c r="OH101"/>
      <c r="OI101"/>
      <c r="OJ101"/>
      <c r="OK101"/>
      <c r="OL101"/>
      <c r="OM101"/>
      <c r="ON101"/>
      <c r="OO101"/>
      <c r="OP101"/>
      <c r="OQ101"/>
      <c r="OR101"/>
      <c r="OS101"/>
      <c r="OT101"/>
      <c r="OU101"/>
      <c r="OV101"/>
      <c r="OW101"/>
      <c r="OX101"/>
      <c r="OY101"/>
      <c r="OZ101"/>
      <c r="PA101"/>
      <c r="PB101"/>
      <c r="PC101"/>
      <c r="PD101"/>
      <c r="PE101"/>
      <c r="PF101"/>
      <c r="PG101"/>
      <c r="PH101"/>
      <c r="PI101"/>
      <c r="PJ101"/>
      <c r="PK101"/>
      <c r="PL101"/>
      <c r="PM101"/>
      <c r="PN101"/>
      <c r="PO101"/>
      <c r="PP101"/>
      <c r="PQ101"/>
      <c r="PR101"/>
      <c r="PS101"/>
      <c r="PT101"/>
      <c r="PU101"/>
      <c r="PV101"/>
      <c r="PW101"/>
      <c r="PX101"/>
      <c r="PY101"/>
      <c r="PZ101"/>
      <c r="QA101"/>
      <c r="QB101"/>
      <c r="QC101"/>
      <c r="QD101"/>
      <c r="QE101"/>
      <c r="QF101"/>
      <c r="QG101"/>
      <c r="QH101"/>
      <c r="QI101"/>
      <c r="QJ101"/>
      <c r="QK101"/>
      <c r="QL101"/>
      <c r="QM101"/>
      <c r="QN101"/>
      <c r="QO101"/>
      <c r="QP101"/>
      <c r="QQ101"/>
      <c r="QR101"/>
      <c r="QS101"/>
      <c r="QT101"/>
      <c r="QU101"/>
      <c r="QV101"/>
      <c r="QW101"/>
      <c r="QX101"/>
      <c r="QY101"/>
      <c r="QZ101"/>
      <c r="RA101"/>
      <c r="RB101"/>
      <c r="RC101"/>
      <c r="RD101"/>
      <c r="RE101"/>
      <c r="RF101"/>
      <c r="RG101"/>
      <c r="RH101"/>
      <c r="RI101"/>
      <c r="RJ101"/>
      <c r="RK101"/>
      <c r="RL101"/>
      <c r="RM101"/>
      <c r="RN101"/>
      <c r="RO101"/>
      <c r="RP101"/>
      <c r="RQ101"/>
      <c r="RR101"/>
      <c r="RS101"/>
      <c r="RT101"/>
      <c r="RU101"/>
      <c r="RV101"/>
      <c r="RW101"/>
      <c r="RX101"/>
      <c r="RY101"/>
      <c r="RZ101"/>
      <c r="SA101"/>
      <c r="SB101"/>
      <c r="SC101"/>
      <c r="SD101"/>
      <c r="SE101"/>
      <c r="SF101"/>
      <c r="SG101"/>
      <c r="SH101"/>
      <c r="SI101"/>
      <c r="SJ101"/>
      <c r="SK101"/>
      <c r="SL101"/>
      <c r="SM101"/>
      <c r="SN101"/>
      <c r="SO101"/>
      <c r="SP101"/>
      <c r="SQ101"/>
      <c r="SR101"/>
      <c r="SS101"/>
      <c r="ST101"/>
      <c r="SU101"/>
      <c r="SV101"/>
      <c r="SW101"/>
      <c r="SX101"/>
      <c r="SY101"/>
      <c r="SZ101"/>
      <c r="TA101"/>
      <c r="TB101"/>
      <c r="TC101"/>
      <c r="TD101"/>
      <c r="TE101"/>
      <c r="TF101"/>
      <c r="TG101"/>
      <c r="TH101"/>
      <c r="TI101"/>
      <c r="TJ101"/>
      <c r="TK101"/>
      <c r="TL101"/>
      <c r="TM101"/>
      <c r="TN101"/>
      <c r="TO101"/>
      <c r="TP101"/>
      <c r="TQ101"/>
      <c r="TR101"/>
      <c r="TS101"/>
      <c r="TT101"/>
      <c r="TU101"/>
      <c r="TV101"/>
      <c r="TW101"/>
      <c r="TX101"/>
      <c r="TY101"/>
      <c r="TZ101"/>
      <c r="UA101"/>
      <c r="UB101"/>
      <c r="UC101"/>
      <c r="UD101"/>
      <c r="UE101"/>
      <c r="UF101"/>
      <c r="UG101"/>
      <c r="UH101"/>
      <c r="UI101"/>
      <c r="UJ101"/>
      <c r="UK101"/>
      <c r="UL101"/>
      <c r="UM101"/>
      <c r="UN101"/>
      <c r="UO101"/>
      <c r="UP101"/>
      <c r="UQ101"/>
      <c r="UR101"/>
      <c r="US101"/>
      <c r="UT101"/>
      <c r="UU101"/>
      <c r="UV101"/>
      <c r="UW101"/>
      <c r="UX101"/>
      <c r="UY101"/>
      <c r="UZ101"/>
      <c r="VA101"/>
      <c r="VB101"/>
      <c r="VC101"/>
      <c r="VD101"/>
      <c r="VE101"/>
      <c r="VF101"/>
      <c r="VG101"/>
      <c r="VH101"/>
      <c r="VI101"/>
      <c r="VJ101"/>
      <c r="VK101"/>
      <c r="VL101"/>
      <c r="VM101"/>
      <c r="VN101"/>
      <c r="VO101"/>
      <c r="VP101"/>
      <c r="VQ101"/>
      <c r="VR101"/>
      <c r="VS101"/>
      <c r="VT101"/>
      <c r="VU101"/>
      <c r="VV101"/>
      <c r="VW101"/>
      <c r="VX101"/>
      <c r="VY101"/>
      <c r="VZ101"/>
      <c r="WA101"/>
      <c r="WB101"/>
      <c r="WC101"/>
      <c r="WD101"/>
      <c r="WE101"/>
      <c r="WF101"/>
      <c r="WG101"/>
      <c r="WH101"/>
      <c r="WI101"/>
      <c r="WJ101"/>
      <c r="WK101"/>
      <c r="WL101"/>
      <c r="WM101"/>
      <c r="WN101"/>
      <c r="WO101"/>
      <c r="WP101"/>
      <c r="WQ101"/>
      <c r="WR101"/>
      <c r="WS101"/>
      <c r="WT101"/>
      <c r="WU101"/>
      <c r="WV101"/>
      <c r="WW101"/>
      <c r="WX101"/>
      <c r="WY101"/>
      <c r="WZ101"/>
      <c r="XA101"/>
      <c r="XB101"/>
      <c r="XC101"/>
      <c r="XD101"/>
      <c r="XE101"/>
      <c r="XF101"/>
      <c r="XG101"/>
      <c r="XH101"/>
      <c r="XI101"/>
      <c r="XJ101"/>
      <c r="XK101"/>
      <c r="XL101"/>
      <c r="XM101"/>
      <c r="XN101"/>
      <c r="XO101"/>
      <c r="XP101"/>
      <c r="XQ101"/>
      <c r="XR101"/>
      <c r="XS101"/>
      <c r="XT101"/>
      <c r="XU101"/>
      <c r="XV101"/>
      <c r="XW101"/>
      <c r="XX101"/>
      <c r="XY101"/>
      <c r="XZ101"/>
      <c r="YA101"/>
      <c r="YB101"/>
      <c r="YC101"/>
      <c r="YD101"/>
      <c r="YE101"/>
      <c r="YF101"/>
      <c r="YG101"/>
      <c r="YH101"/>
      <c r="YI101"/>
      <c r="YJ101"/>
      <c r="YK101"/>
      <c r="YL101"/>
      <c r="YM101"/>
      <c r="YN101"/>
      <c r="YO101"/>
      <c r="YP101"/>
      <c r="YQ101"/>
      <c r="YR101"/>
      <c r="YS101"/>
      <c r="YT101"/>
      <c r="YU101"/>
      <c r="YV101"/>
      <c r="YW101"/>
      <c r="YX101"/>
      <c r="YY101"/>
      <c r="YZ101"/>
      <c r="ZA101"/>
      <c r="ZB101"/>
      <c r="ZC101"/>
      <c r="ZD101"/>
      <c r="ZE101"/>
      <c r="ZF101"/>
      <c r="ZG101"/>
      <c r="ZH101"/>
      <c r="ZI101"/>
      <c r="ZJ101"/>
      <c r="ZK101"/>
      <c r="ZL101"/>
      <c r="ZM101"/>
      <c r="ZN101"/>
      <c r="ZO101"/>
      <c r="ZP101"/>
      <c r="ZQ101"/>
      <c r="ZR101"/>
      <c r="ZS101"/>
      <c r="ZT101"/>
      <c r="ZU101"/>
      <c r="ZV101"/>
      <c r="ZW101"/>
      <c r="ZX101"/>
      <c r="ZY101"/>
      <c r="ZZ101"/>
      <c r="AAA101"/>
      <c r="AAB101"/>
      <c r="AAC101"/>
      <c r="AAD101"/>
      <c r="AAE101"/>
      <c r="AAF101"/>
      <c r="AAG101"/>
      <c r="AAH101"/>
      <c r="AAI101"/>
      <c r="AAJ101"/>
      <c r="AAK101"/>
      <c r="AAL101"/>
      <c r="AAM101"/>
      <c r="AAN101"/>
      <c r="AAO101"/>
      <c r="AAP101"/>
      <c r="AAQ101"/>
      <c r="AAR101"/>
      <c r="AAS101"/>
      <c r="AAT101"/>
      <c r="AAU101"/>
      <c r="AAV101"/>
      <c r="AAW101"/>
      <c r="AAX101"/>
      <c r="AAY101"/>
      <c r="AAZ101"/>
      <c r="ABA101"/>
      <c r="ABB101"/>
      <c r="ABC101"/>
      <c r="ABD101"/>
      <c r="ABE101"/>
      <c r="ABF101"/>
      <c r="ABG101"/>
      <c r="ABH101"/>
      <c r="ABI101"/>
      <c r="ABJ101"/>
      <c r="ABK101"/>
      <c r="ABL101"/>
      <c r="ABM101"/>
      <c r="ABN101"/>
      <c r="ABO101"/>
      <c r="ABP101"/>
      <c r="ABQ101"/>
      <c r="ABR101"/>
      <c r="ABS101"/>
      <c r="ABT101"/>
      <c r="ABU101"/>
      <c r="ABV101"/>
      <c r="ABW101"/>
      <c r="ABX101"/>
      <c r="ABY101"/>
      <c r="ABZ101"/>
      <c r="ACA101"/>
      <c r="ACB101"/>
      <c r="ACC101"/>
      <c r="ACD101"/>
      <c r="ACE101"/>
      <c r="ACF101"/>
      <c r="ACG101"/>
      <c r="ACH101"/>
      <c r="ACI101"/>
      <c r="ACJ101"/>
      <c r="ACK101"/>
      <c r="ACL101"/>
      <c r="ACM101"/>
      <c r="ACN101"/>
      <c r="ACO101"/>
      <c r="ACP101"/>
      <c r="ACQ101"/>
      <c r="ACR101"/>
      <c r="ACS101"/>
      <c r="ACT101"/>
      <c r="ACU101"/>
      <c r="ACV101"/>
      <c r="ACW101"/>
      <c r="ACX101"/>
      <c r="ACY101"/>
      <c r="ACZ101"/>
      <c r="ADA101"/>
      <c r="ADB101"/>
      <c r="ADC101"/>
      <c r="ADD101"/>
      <c r="ADE101"/>
      <c r="ADF101"/>
      <c r="ADG101"/>
      <c r="ADH101"/>
      <c r="ADI101"/>
      <c r="ADJ101"/>
      <c r="ADK101"/>
      <c r="ADL101"/>
      <c r="ADM101"/>
      <c r="ADN101"/>
      <c r="ADO101"/>
      <c r="ADP101"/>
      <c r="ADQ101"/>
      <c r="ADR101"/>
      <c r="ADS101"/>
      <c r="ADT101"/>
      <c r="ADU101"/>
      <c r="ADV101"/>
      <c r="ADW101"/>
      <c r="ADX101"/>
      <c r="ADY101"/>
      <c r="ADZ101"/>
      <c r="AEA101"/>
      <c r="AEB101"/>
      <c r="AEC101"/>
      <c r="AED101"/>
      <c r="AEE101"/>
      <c r="AEF101"/>
      <c r="AEG101"/>
      <c r="AEH101"/>
      <c r="AEI101"/>
      <c r="AEJ101"/>
      <c r="AEK101"/>
      <c r="AEL101"/>
      <c r="AEM101"/>
      <c r="AEN101"/>
      <c r="AEO101"/>
      <c r="AEP101"/>
      <c r="AEQ101"/>
      <c r="AER101"/>
      <c r="AES101"/>
      <c r="AET101"/>
      <c r="AEU101"/>
      <c r="AEV101"/>
      <c r="AEW101"/>
      <c r="AEX101"/>
      <c r="AEY101"/>
      <c r="AEZ101"/>
      <c r="AFA101"/>
      <c r="AFB101"/>
      <c r="AFC101"/>
      <c r="AFD101"/>
      <c r="AFE101"/>
      <c r="AFF101"/>
      <c r="AFG101"/>
      <c r="AFH101"/>
      <c r="AFI101"/>
      <c r="AFJ101"/>
      <c r="AFK101"/>
      <c r="AFL101"/>
      <c r="AFM101"/>
      <c r="AFN101"/>
      <c r="AFO101"/>
      <c r="AFP101"/>
      <c r="AFQ101"/>
      <c r="AFR101"/>
      <c r="AFS101"/>
      <c r="AFT101"/>
      <c r="AFU101"/>
      <c r="AFV101"/>
      <c r="AFW101"/>
      <c r="AFX101"/>
      <c r="AFY101"/>
      <c r="AFZ101"/>
      <c r="AGA101"/>
      <c r="AGB101"/>
      <c r="AGC101"/>
      <c r="AGD101"/>
      <c r="AGE101"/>
      <c r="AGF101"/>
      <c r="AGG101"/>
      <c r="AGH101"/>
      <c r="AGI101"/>
      <c r="AGJ101"/>
      <c r="AGK101"/>
      <c r="AGL101"/>
      <c r="AGM101"/>
      <c r="AGN101"/>
      <c r="AGO101"/>
      <c r="AGP101"/>
      <c r="AGQ101"/>
      <c r="AGR101"/>
      <c r="AGS101"/>
      <c r="AGT101"/>
      <c r="AGU101"/>
      <c r="AGV101"/>
      <c r="AGW101"/>
      <c r="AGX101"/>
      <c r="AGY101"/>
      <c r="AGZ101"/>
      <c r="AHA101"/>
      <c r="AHB101"/>
      <c r="AHC101"/>
      <c r="AHD101"/>
      <c r="AHE101"/>
      <c r="AHF101"/>
      <c r="AHG101"/>
      <c r="AHH101"/>
      <c r="AHI101"/>
      <c r="AHJ101"/>
      <c r="AHK101"/>
      <c r="AHL101"/>
      <c r="AHM101"/>
      <c r="AHN101"/>
      <c r="AHO101"/>
      <c r="AHP101"/>
      <c r="AHQ101"/>
      <c r="AHR101"/>
      <c r="AHS101"/>
      <c r="AHT101"/>
      <c r="AHU101"/>
      <c r="AHV101"/>
      <c r="AHW101"/>
      <c r="AHX101"/>
      <c r="AHY101"/>
      <c r="AHZ101"/>
      <c r="AIA101"/>
      <c r="AIB101"/>
      <c r="AIC101"/>
      <c r="AID101"/>
      <c r="AIE101"/>
      <c r="AIF101"/>
      <c r="AIG101"/>
      <c r="AIH101"/>
      <c r="AII101"/>
      <c r="AIJ101"/>
      <c r="AIK101"/>
      <c r="AIL101"/>
      <c r="AIM101"/>
      <c r="AIN101"/>
      <c r="AIO101"/>
      <c r="AIP101"/>
      <c r="AIQ101"/>
      <c r="AIR101"/>
      <c r="AIS101"/>
      <c r="AIT101"/>
      <c r="AIU101"/>
      <c r="AIV101"/>
      <c r="AIW101"/>
      <c r="AIX101"/>
      <c r="AIY101"/>
      <c r="AIZ101"/>
      <c r="AJA101"/>
      <c r="AJB101"/>
      <c r="AJC101"/>
      <c r="AJD101"/>
      <c r="AJE101"/>
      <c r="AJF101"/>
      <c r="AJG101"/>
      <c r="AJH101"/>
      <c r="AJI101"/>
      <c r="AJJ101"/>
      <c r="AJK101"/>
      <c r="AJL101"/>
      <c r="AJM101"/>
      <c r="AJN101"/>
      <c r="AJO101"/>
      <c r="AJP101"/>
      <c r="AJQ101"/>
      <c r="AJR101"/>
      <c r="AJS101"/>
      <c r="AJT101"/>
      <c r="AJU101"/>
      <c r="AJV101"/>
      <c r="AJW101"/>
      <c r="AJX101"/>
      <c r="AJY101"/>
      <c r="AJZ101"/>
      <c r="AKA101"/>
      <c r="AKB101"/>
      <c r="AKC101"/>
      <c r="AKD101"/>
      <c r="AKE101"/>
      <c r="AKF101"/>
      <c r="AKG101"/>
      <c r="AKH101"/>
      <c r="AKI101"/>
      <c r="AKJ101"/>
      <c r="AKK101"/>
      <c r="AKL101"/>
      <c r="AKM101"/>
      <c r="AKN101"/>
      <c r="AKO101"/>
      <c r="AKP101"/>
      <c r="AKQ101"/>
      <c r="AKR101"/>
      <c r="AKS101"/>
      <c r="AKT101"/>
      <c r="AKU101"/>
      <c r="AKV101"/>
      <c r="AKW101"/>
      <c r="AKX101"/>
      <c r="AKY101"/>
      <c r="AKZ101"/>
      <c r="ALA101"/>
      <c r="ALB101"/>
      <c r="ALC101"/>
      <c r="ALD101"/>
      <c r="ALE101"/>
      <c r="ALF101"/>
      <c r="ALG101"/>
      <c r="ALH101"/>
      <c r="ALI101"/>
      <c r="ALJ101"/>
      <c r="ALK101"/>
      <c r="ALL101"/>
      <c r="ALM101"/>
      <c r="ALN101"/>
      <c r="ALO101"/>
      <c r="ALP101"/>
      <c r="ALQ101"/>
      <c r="ALR101"/>
      <c r="ALS101"/>
      <c r="ALT101"/>
      <c r="ALU101"/>
      <c r="ALV101"/>
      <c r="ALW101"/>
      <c r="ALX101"/>
      <c r="ALY101"/>
      <c r="ALZ101"/>
      <c r="AMA101"/>
      <c r="AMB101"/>
      <c r="AMC101"/>
      <c r="AMD101"/>
      <c r="AME101"/>
      <c r="AMF101"/>
      <c r="AMG101"/>
      <c r="AMH101"/>
      <c r="AMI101"/>
      <c r="AMJ101"/>
      <c r="AMK101"/>
      <c r="AML101"/>
      <c r="AMM101"/>
      <c r="AMN101"/>
      <c r="AMO101"/>
      <c r="AMP101"/>
      <c r="AMQ101"/>
      <c r="AMR101"/>
      <c r="AMS101"/>
      <c r="AMT101"/>
      <c r="AMU101"/>
      <c r="AMV101"/>
      <c r="AMW101"/>
      <c r="AMX101"/>
      <c r="AMY101"/>
      <c r="AMZ101"/>
      <c r="ANA101"/>
      <c r="ANB101"/>
      <c r="ANC101"/>
      <c r="AND101"/>
      <c r="ANE101"/>
      <c r="ANF101"/>
      <c r="ANG101"/>
      <c r="ANH101"/>
      <c r="ANI101"/>
      <c r="ANJ101"/>
      <c r="ANK101"/>
      <c r="ANL101"/>
      <c r="ANM101"/>
      <c r="ANN101"/>
      <c r="ANO101"/>
      <c r="ANP101"/>
    </row>
    <row r="102" spans="1:1056" s="7" customFormat="1" ht="349.5" x14ac:dyDescent="0.5">
      <c r="A102" s="14">
        <v>69</v>
      </c>
      <c r="B102" s="112" t="s">
        <v>442</v>
      </c>
      <c r="C102" s="9"/>
      <c r="D102" s="9" t="s">
        <v>3</v>
      </c>
      <c r="E102" s="9" t="s">
        <v>2</v>
      </c>
      <c r="F102" s="9" t="s">
        <v>103</v>
      </c>
      <c r="G102" s="9"/>
      <c r="H102" s="8" t="s">
        <v>386</v>
      </c>
      <c r="I102" s="49" t="s">
        <v>158</v>
      </c>
      <c r="J102" s="48" t="s">
        <v>131</v>
      </c>
      <c r="K102" s="48" t="s">
        <v>131</v>
      </c>
      <c r="L102" s="48" t="s">
        <v>131</v>
      </c>
      <c r="M102" s="15">
        <v>21</v>
      </c>
      <c r="N102" s="8" t="s">
        <v>182</v>
      </c>
      <c r="O102" s="10" t="s">
        <v>469</v>
      </c>
      <c r="P102" s="9" t="str">
        <f>Q8</f>
        <v>20.02.2027</v>
      </c>
      <c r="Q102" s="8" t="s">
        <v>470</v>
      </c>
      <c r="R102" s="8" t="s">
        <v>156</v>
      </c>
      <c r="S102" s="44" t="s">
        <v>513</v>
      </c>
      <c r="T102" s="44" t="s">
        <v>514</v>
      </c>
      <c r="U102" s="59" t="str">
        <f>I102</f>
        <v>SP</v>
      </c>
      <c r="V102" s="5" t="s">
        <v>512</v>
      </c>
      <c r="W102" s="150">
        <f t="shared" si="16"/>
        <v>21</v>
      </c>
      <c r="X102" s="150">
        <f>W9-W102</f>
        <v>11</v>
      </c>
      <c r="Y102" s="155">
        <f t="shared" si="6"/>
        <v>32</v>
      </c>
      <c r="Z102"/>
      <c r="AA102"/>
      <c r="AB102"/>
      <c r="AC102"/>
      <c r="AD102"/>
      <c r="AE102"/>
      <c r="AF102"/>
      <c r="AG102"/>
      <c r="AH102"/>
      <c r="AI102"/>
      <c r="AJ102"/>
      <c r="AK102"/>
      <c r="AL102"/>
      <c r="AM102"/>
      <c r="AN102"/>
      <c r="AO102"/>
      <c r="AP102"/>
      <c r="AQ102"/>
      <c r="AR102"/>
      <c r="AS102"/>
      <c r="AT102"/>
      <c r="AU102"/>
      <c r="AV102"/>
      <c r="AW102"/>
      <c r="AX102"/>
      <c r="AY102"/>
      <c r="AZ102"/>
      <c r="BA102"/>
      <c r="BB102"/>
      <c r="BC102"/>
      <c r="BD102"/>
      <c r="BE102"/>
      <c r="BF102"/>
      <c r="BG102"/>
      <c r="BH102"/>
      <c r="BI102"/>
      <c r="BJ102"/>
      <c r="BK102"/>
      <c r="BL102"/>
      <c r="BM102"/>
      <c r="BN102"/>
      <c r="BO102"/>
      <c r="BP102"/>
      <c r="BQ102"/>
      <c r="BR102"/>
      <c r="BS102"/>
      <c r="BT102"/>
      <c r="BU102"/>
      <c r="BV102"/>
      <c r="BW102"/>
      <c r="BX102"/>
      <c r="BY102"/>
      <c r="BZ102"/>
      <c r="CA102"/>
      <c r="CB102"/>
      <c r="CC102"/>
      <c r="CD102"/>
      <c r="CE102"/>
      <c r="CF102"/>
      <c r="CG102"/>
      <c r="CH102"/>
      <c r="CI102"/>
      <c r="CJ102"/>
      <c r="CK102"/>
      <c r="CL102"/>
      <c r="CM102"/>
      <c r="CN102"/>
      <c r="CO102"/>
      <c r="CP102"/>
      <c r="CQ102"/>
      <c r="CR102"/>
      <c r="CS102"/>
      <c r="CT102"/>
      <c r="CU102"/>
      <c r="CV102"/>
      <c r="CW102"/>
      <c r="CX102"/>
      <c r="CY102"/>
      <c r="CZ102"/>
      <c r="DA102"/>
      <c r="DB102"/>
      <c r="DC102"/>
      <c r="DD102"/>
      <c r="DE102"/>
      <c r="DF102"/>
      <c r="DG102"/>
      <c r="DH102"/>
      <c r="DI102"/>
      <c r="DJ102"/>
      <c r="DK102"/>
      <c r="DL102"/>
      <c r="DM102"/>
      <c r="DN102"/>
      <c r="DO102"/>
      <c r="DP102"/>
      <c r="DQ102"/>
      <c r="DR102"/>
      <c r="DS102"/>
      <c r="DT102"/>
      <c r="DU102"/>
      <c r="DV102"/>
      <c r="DW102"/>
      <c r="DX102"/>
      <c r="DY102"/>
      <c r="DZ102"/>
      <c r="EA102"/>
      <c r="EB102"/>
      <c r="EC102"/>
      <c r="ED102"/>
      <c r="EE102"/>
      <c r="EF102"/>
      <c r="EG102"/>
      <c r="EH102"/>
      <c r="EI102"/>
      <c r="EJ102"/>
      <c r="EK102"/>
      <c r="EL102"/>
      <c r="EM102"/>
      <c r="EN102"/>
      <c r="EO102"/>
      <c r="EP102"/>
      <c r="EQ102"/>
      <c r="ER102"/>
      <c r="ES102"/>
      <c r="ET102"/>
      <c r="EU102"/>
      <c r="EV102"/>
      <c r="EW102"/>
      <c r="EX102"/>
      <c r="EY102"/>
      <c r="EZ102"/>
      <c r="FA102"/>
      <c r="FB102"/>
      <c r="FC102"/>
      <c r="FD102"/>
      <c r="FE102"/>
      <c r="FF102"/>
      <c r="FG102"/>
      <c r="FH102"/>
      <c r="FI102"/>
      <c r="FJ102"/>
      <c r="FK102"/>
      <c r="FL102"/>
      <c r="FM102"/>
      <c r="FN102"/>
      <c r="FO102"/>
      <c r="FP102"/>
      <c r="FQ102"/>
      <c r="FR102"/>
      <c r="FS102"/>
      <c r="FT102"/>
      <c r="FU102"/>
      <c r="FV102"/>
      <c r="FW102"/>
      <c r="FX102"/>
      <c r="FY102"/>
      <c r="FZ102"/>
      <c r="GA102"/>
      <c r="GB102"/>
      <c r="GC102"/>
      <c r="GD102"/>
      <c r="GE102"/>
      <c r="GF102"/>
      <c r="GG102"/>
      <c r="GH102"/>
      <c r="GI102"/>
      <c r="GJ102"/>
      <c r="GK102"/>
      <c r="GL102"/>
      <c r="GM102"/>
      <c r="GN102"/>
      <c r="GO102"/>
      <c r="GP102"/>
      <c r="GQ102"/>
      <c r="GR102"/>
      <c r="GS102"/>
      <c r="GT102"/>
      <c r="GU102"/>
      <c r="GV102"/>
      <c r="GW102"/>
      <c r="GX102"/>
      <c r="GY102"/>
      <c r="GZ102"/>
      <c r="HA102"/>
      <c r="HB102"/>
      <c r="HC102"/>
      <c r="HD102"/>
      <c r="HE102"/>
      <c r="HF102"/>
      <c r="HG102"/>
      <c r="HH102"/>
      <c r="HI102"/>
      <c r="HJ102"/>
      <c r="HK102"/>
      <c r="HL102"/>
      <c r="HM102"/>
      <c r="HN102"/>
      <c r="HO102"/>
      <c r="HP102"/>
      <c r="HQ102"/>
      <c r="HR102"/>
      <c r="HS102"/>
      <c r="HT102"/>
      <c r="HU102"/>
      <c r="HV102"/>
      <c r="HW102"/>
      <c r="HX102"/>
      <c r="HY102"/>
      <c r="HZ102"/>
      <c r="IA102"/>
      <c r="IB102"/>
      <c r="IC102"/>
      <c r="ID102"/>
      <c r="IE102"/>
      <c r="IF102"/>
      <c r="IG102"/>
      <c r="IH102"/>
      <c r="II102"/>
      <c r="IJ102"/>
      <c r="IK102"/>
      <c r="IL102"/>
      <c r="IM102"/>
      <c r="IN102"/>
      <c r="IO102"/>
      <c r="IP102"/>
      <c r="IQ102"/>
      <c r="IR102"/>
      <c r="IS102"/>
      <c r="IT102"/>
      <c r="IU102"/>
      <c r="IV102"/>
      <c r="IW102"/>
      <c r="IX102"/>
      <c r="IY102"/>
      <c r="IZ102"/>
      <c r="JA102"/>
      <c r="JB102"/>
      <c r="JC102"/>
      <c r="JD102"/>
      <c r="JE102"/>
      <c r="JF102"/>
      <c r="JG102"/>
      <c r="JH102"/>
      <c r="JI102"/>
      <c r="JJ102"/>
      <c r="JK102"/>
      <c r="JL102"/>
      <c r="JM102"/>
      <c r="JN102"/>
      <c r="JO102"/>
      <c r="JP102"/>
      <c r="JQ102"/>
      <c r="JR102"/>
      <c r="JS102"/>
      <c r="JT102"/>
      <c r="JU102"/>
      <c r="JV102"/>
      <c r="JW102"/>
      <c r="JX102"/>
      <c r="JY102"/>
      <c r="JZ102"/>
      <c r="KA102"/>
      <c r="KB102"/>
      <c r="KC102"/>
      <c r="KD102"/>
      <c r="KE102"/>
      <c r="KF102"/>
      <c r="KG102"/>
      <c r="KH102"/>
      <c r="KI102"/>
      <c r="KJ102"/>
      <c r="KK102"/>
      <c r="KL102"/>
      <c r="KM102"/>
      <c r="KN102"/>
      <c r="KO102"/>
      <c r="KP102"/>
      <c r="KQ102"/>
      <c r="KR102"/>
      <c r="KS102"/>
      <c r="KT102"/>
      <c r="KU102"/>
      <c r="KV102"/>
      <c r="KW102"/>
      <c r="KX102"/>
      <c r="KY102"/>
      <c r="KZ102"/>
      <c r="LA102"/>
      <c r="LB102"/>
      <c r="LC102"/>
      <c r="LD102"/>
      <c r="LE102"/>
      <c r="LF102"/>
      <c r="LG102"/>
      <c r="LH102"/>
      <c r="LI102"/>
      <c r="LJ102"/>
      <c r="LK102"/>
      <c r="LL102"/>
      <c r="LM102"/>
      <c r="LN102"/>
      <c r="LO102"/>
      <c r="LP102"/>
      <c r="LQ102"/>
      <c r="LR102"/>
      <c r="LS102"/>
      <c r="LT102"/>
      <c r="LU102"/>
      <c r="LV102"/>
      <c r="LW102"/>
      <c r="LX102"/>
      <c r="LY102"/>
      <c r="LZ102"/>
      <c r="MA102"/>
      <c r="MB102"/>
      <c r="MC102"/>
      <c r="MD102"/>
      <c r="ME102"/>
      <c r="MF102"/>
      <c r="MG102"/>
      <c r="MH102"/>
      <c r="MI102"/>
      <c r="MJ102"/>
      <c r="MK102"/>
      <c r="ML102"/>
      <c r="MM102"/>
      <c r="MN102"/>
      <c r="MO102"/>
      <c r="MP102"/>
      <c r="MQ102"/>
      <c r="MR102"/>
      <c r="MS102"/>
      <c r="MT102"/>
      <c r="MU102"/>
      <c r="MV102"/>
      <c r="MW102"/>
      <c r="MX102"/>
      <c r="MY102"/>
      <c r="MZ102"/>
      <c r="NA102"/>
      <c r="NB102"/>
      <c r="NC102"/>
      <c r="ND102"/>
      <c r="NE102"/>
      <c r="NF102"/>
      <c r="NG102"/>
      <c r="NH102"/>
      <c r="NI102"/>
      <c r="NJ102"/>
      <c r="NK102"/>
      <c r="NL102"/>
      <c r="NM102"/>
      <c r="NN102"/>
      <c r="NO102"/>
      <c r="NP102"/>
      <c r="NQ102"/>
      <c r="NR102"/>
      <c r="NS102"/>
      <c r="NT102"/>
      <c r="NU102"/>
      <c r="NV102"/>
      <c r="NW102"/>
      <c r="NX102"/>
      <c r="NY102"/>
      <c r="NZ102"/>
      <c r="OA102"/>
      <c r="OB102"/>
      <c r="OC102"/>
      <c r="OD102"/>
      <c r="OE102"/>
      <c r="OF102"/>
      <c r="OG102"/>
      <c r="OH102"/>
      <c r="OI102"/>
      <c r="OJ102"/>
      <c r="OK102"/>
      <c r="OL102"/>
      <c r="OM102"/>
      <c r="ON102"/>
      <c r="OO102"/>
      <c r="OP102"/>
      <c r="OQ102"/>
      <c r="OR102"/>
      <c r="OS102"/>
      <c r="OT102"/>
      <c r="OU102"/>
      <c r="OV102"/>
      <c r="OW102"/>
      <c r="OX102"/>
      <c r="OY102"/>
      <c r="OZ102"/>
      <c r="PA102"/>
      <c r="PB102"/>
      <c r="PC102"/>
      <c r="PD102"/>
      <c r="PE102"/>
      <c r="PF102"/>
      <c r="PG102"/>
      <c r="PH102"/>
      <c r="PI102"/>
      <c r="PJ102"/>
      <c r="PK102"/>
      <c r="PL102"/>
      <c r="PM102"/>
      <c r="PN102"/>
      <c r="PO102"/>
      <c r="PP102"/>
      <c r="PQ102"/>
      <c r="PR102"/>
      <c r="PS102"/>
      <c r="PT102"/>
      <c r="PU102"/>
      <c r="PV102"/>
      <c r="PW102"/>
      <c r="PX102"/>
      <c r="PY102"/>
      <c r="PZ102"/>
      <c r="QA102"/>
      <c r="QB102"/>
      <c r="QC102"/>
      <c r="QD102"/>
      <c r="QE102"/>
      <c r="QF102"/>
      <c r="QG102"/>
      <c r="QH102"/>
      <c r="QI102"/>
      <c r="QJ102"/>
      <c r="QK102"/>
      <c r="QL102"/>
      <c r="QM102"/>
      <c r="QN102"/>
      <c r="QO102"/>
      <c r="QP102"/>
      <c r="QQ102"/>
      <c r="QR102"/>
      <c r="QS102"/>
      <c r="QT102"/>
      <c r="QU102"/>
      <c r="QV102"/>
      <c r="QW102"/>
      <c r="QX102"/>
      <c r="QY102"/>
      <c r="QZ102"/>
      <c r="RA102"/>
      <c r="RB102"/>
      <c r="RC102"/>
      <c r="RD102"/>
      <c r="RE102"/>
      <c r="RF102"/>
      <c r="RG102"/>
      <c r="RH102"/>
      <c r="RI102"/>
      <c r="RJ102"/>
      <c r="RK102"/>
      <c r="RL102"/>
      <c r="RM102"/>
      <c r="RN102"/>
      <c r="RO102"/>
      <c r="RP102"/>
      <c r="RQ102"/>
      <c r="RR102"/>
      <c r="RS102"/>
      <c r="RT102"/>
      <c r="RU102"/>
      <c r="RV102"/>
      <c r="RW102"/>
      <c r="RX102"/>
      <c r="RY102"/>
      <c r="RZ102"/>
      <c r="SA102"/>
      <c r="SB102"/>
      <c r="SC102"/>
      <c r="SD102"/>
      <c r="SE102"/>
      <c r="SF102"/>
      <c r="SG102"/>
      <c r="SH102"/>
      <c r="SI102"/>
      <c r="SJ102"/>
      <c r="SK102"/>
      <c r="SL102"/>
      <c r="SM102"/>
      <c r="SN102"/>
      <c r="SO102"/>
      <c r="SP102"/>
      <c r="SQ102"/>
      <c r="SR102"/>
      <c r="SS102"/>
      <c r="ST102"/>
      <c r="SU102"/>
      <c r="SV102"/>
      <c r="SW102"/>
      <c r="SX102"/>
      <c r="SY102"/>
      <c r="SZ102"/>
      <c r="TA102"/>
      <c r="TB102"/>
      <c r="TC102"/>
      <c r="TD102"/>
      <c r="TE102"/>
      <c r="TF102"/>
      <c r="TG102"/>
      <c r="TH102"/>
      <c r="TI102"/>
      <c r="TJ102"/>
      <c r="TK102"/>
      <c r="TL102"/>
      <c r="TM102"/>
      <c r="TN102"/>
      <c r="TO102"/>
      <c r="TP102"/>
      <c r="TQ102"/>
      <c r="TR102"/>
      <c r="TS102"/>
      <c r="TT102"/>
      <c r="TU102"/>
      <c r="TV102"/>
      <c r="TW102"/>
      <c r="TX102"/>
      <c r="TY102"/>
      <c r="TZ102"/>
      <c r="UA102"/>
      <c r="UB102"/>
      <c r="UC102"/>
      <c r="UD102"/>
      <c r="UE102"/>
      <c r="UF102"/>
      <c r="UG102"/>
      <c r="UH102"/>
      <c r="UI102"/>
      <c r="UJ102"/>
      <c r="UK102"/>
      <c r="UL102"/>
      <c r="UM102"/>
      <c r="UN102"/>
      <c r="UO102"/>
      <c r="UP102"/>
      <c r="UQ102"/>
      <c r="UR102"/>
      <c r="US102"/>
      <c r="UT102"/>
      <c r="UU102"/>
      <c r="UV102"/>
      <c r="UW102"/>
      <c r="UX102"/>
      <c r="UY102"/>
      <c r="UZ102"/>
      <c r="VA102"/>
      <c r="VB102"/>
      <c r="VC102"/>
      <c r="VD102"/>
      <c r="VE102"/>
      <c r="VF102"/>
      <c r="VG102"/>
      <c r="VH102"/>
      <c r="VI102"/>
      <c r="VJ102"/>
      <c r="VK102"/>
      <c r="VL102"/>
      <c r="VM102"/>
      <c r="VN102"/>
      <c r="VO102"/>
      <c r="VP102"/>
      <c r="VQ102"/>
      <c r="VR102"/>
      <c r="VS102"/>
      <c r="VT102"/>
      <c r="VU102"/>
      <c r="VV102"/>
      <c r="VW102"/>
      <c r="VX102"/>
      <c r="VY102"/>
      <c r="VZ102"/>
      <c r="WA102"/>
      <c r="WB102"/>
      <c r="WC102"/>
      <c r="WD102"/>
      <c r="WE102"/>
      <c r="WF102"/>
      <c r="WG102"/>
      <c r="WH102"/>
      <c r="WI102"/>
      <c r="WJ102"/>
      <c r="WK102"/>
      <c r="WL102"/>
      <c r="WM102"/>
      <c r="WN102"/>
      <c r="WO102"/>
      <c r="WP102"/>
      <c r="WQ102"/>
      <c r="WR102"/>
      <c r="WS102"/>
      <c r="WT102"/>
      <c r="WU102"/>
      <c r="WV102"/>
      <c r="WW102"/>
      <c r="WX102"/>
      <c r="WY102"/>
      <c r="WZ102"/>
      <c r="XA102"/>
      <c r="XB102"/>
      <c r="XC102"/>
      <c r="XD102"/>
      <c r="XE102"/>
      <c r="XF102"/>
      <c r="XG102"/>
      <c r="XH102"/>
      <c r="XI102"/>
      <c r="XJ102"/>
      <c r="XK102"/>
      <c r="XL102"/>
      <c r="XM102"/>
      <c r="XN102"/>
      <c r="XO102"/>
      <c r="XP102"/>
      <c r="XQ102"/>
      <c r="XR102"/>
      <c r="XS102"/>
      <c r="XT102"/>
      <c r="XU102"/>
      <c r="XV102"/>
      <c r="XW102"/>
      <c r="XX102"/>
      <c r="XY102"/>
      <c r="XZ102"/>
      <c r="YA102"/>
      <c r="YB102"/>
      <c r="YC102"/>
      <c r="YD102"/>
      <c r="YE102"/>
      <c r="YF102"/>
      <c r="YG102"/>
      <c r="YH102"/>
      <c r="YI102"/>
      <c r="YJ102"/>
      <c r="YK102"/>
      <c r="YL102"/>
      <c r="YM102"/>
      <c r="YN102"/>
      <c r="YO102"/>
      <c r="YP102"/>
      <c r="YQ102"/>
      <c r="YR102"/>
      <c r="YS102"/>
      <c r="YT102"/>
      <c r="YU102"/>
      <c r="YV102"/>
      <c r="YW102"/>
      <c r="YX102"/>
      <c r="YY102"/>
      <c r="YZ102"/>
      <c r="ZA102"/>
      <c r="ZB102"/>
      <c r="ZC102"/>
      <c r="ZD102"/>
      <c r="ZE102"/>
      <c r="ZF102"/>
      <c r="ZG102"/>
      <c r="ZH102"/>
      <c r="ZI102"/>
      <c r="ZJ102"/>
      <c r="ZK102"/>
      <c r="ZL102"/>
      <c r="ZM102"/>
      <c r="ZN102"/>
      <c r="ZO102"/>
      <c r="ZP102"/>
      <c r="ZQ102"/>
      <c r="ZR102"/>
      <c r="ZS102"/>
      <c r="ZT102"/>
      <c r="ZU102"/>
      <c r="ZV102"/>
      <c r="ZW102"/>
      <c r="ZX102"/>
      <c r="ZY102"/>
      <c r="ZZ102"/>
      <c r="AAA102"/>
      <c r="AAB102"/>
      <c r="AAC102"/>
      <c r="AAD102"/>
      <c r="AAE102"/>
      <c r="AAF102"/>
      <c r="AAG102"/>
      <c r="AAH102"/>
      <c r="AAI102"/>
      <c r="AAJ102"/>
      <c r="AAK102"/>
      <c r="AAL102"/>
      <c r="AAM102"/>
      <c r="AAN102"/>
      <c r="AAO102"/>
      <c r="AAP102"/>
      <c r="AAQ102"/>
      <c r="AAR102"/>
      <c r="AAS102"/>
      <c r="AAT102"/>
      <c r="AAU102"/>
      <c r="AAV102"/>
      <c r="AAW102"/>
      <c r="AAX102"/>
      <c r="AAY102"/>
      <c r="AAZ102"/>
      <c r="ABA102"/>
      <c r="ABB102"/>
      <c r="ABC102"/>
      <c r="ABD102"/>
      <c r="ABE102"/>
      <c r="ABF102"/>
      <c r="ABG102"/>
      <c r="ABH102"/>
      <c r="ABI102"/>
      <c r="ABJ102"/>
      <c r="ABK102"/>
      <c r="ABL102"/>
      <c r="ABM102"/>
      <c r="ABN102"/>
      <c r="ABO102"/>
      <c r="ABP102"/>
      <c r="ABQ102"/>
      <c r="ABR102"/>
      <c r="ABS102"/>
      <c r="ABT102"/>
      <c r="ABU102"/>
      <c r="ABV102"/>
      <c r="ABW102"/>
      <c r="ABX102"/>
      <c r="ABY102"/>
      <c r="ABZ102"/>
      <c r="ACA102"/>
      <c r="ACB102"/>
      <c r="ACC102"/>
      <c r="ACD102"/>
      <c r="ACE102"/>
      <c r="ACF102"/>
      <c r="ACG102"/>
      <c r="ACH102"/>
      <c r="ACI102"/>
      <c r="ACJ102"/>
      <c r="ACK102"/>
      <c r="ACL102"/>
      <c r="ACM102"/>
      <c r="ACN102"/>
      <c r="ACO102"/>
      <c r="ACP102"/>
      <c r="ACQ102"/>
      <c r="ACR102"/>
      <c r="ACS102"/>
      <c r="ACT102"/>
      <c r="ACU102"/>
      <c r="ACV102"/>
      <c r="ACW102"/>
      <c r="ACX102"/>
      <c r="ACY102"/>
      <c r="ACZ102"/>
      <c r="ADA102"/>
      <c r="ADB102"/>
      <c r="ADC102"/>
      <c r="ADD102"/>
      <c r="ADE102"/>
      <c r="ADF102"/>
      <c r="ADG102"/>
      <c r="ADH102"/>
      <c r="ADI102"/>
      <c r="ADJ102"/>
      <c r="ADK102"/>
      <c r="ADL102"/>
      <c r="ADM102"/>
      <c r="ADN102"/>
      <c r="ADO102"/>
      <c r="ADP102"/>
      <c r="ADQ102"/>
      <c r="ADR102"/>
      <c r="ADS102"/>
      <c r="ADT102"/>
      <c r="ADU102"/>
      <c r="ADV102"/>
      <c r="ADW102"/>
      <c r="ADX102"/>
      <c r="ADY102"/>
      <c r="ADZ102"/>
      <c r="AEA102"/>
      <c r="AEB102"/>
      <c r="AEC102"/>
      <c r="AED102"/>
      <c r="AEE102"/>
      <c r="AEF102"/>
      <c r="AEG102"/>
      <c r="AEH102"/>
      <c r="AEI102"/>
      <c r="AEJ102"/>
      <c r="AEK102"/>
      <c r="AEL102"/>
      <c r="AEM102"/>
      <c r="AEN102"/>
      <c r="AEO102"/>
      <c r="AEP102"/>
      <c r="AEQ102"/>
      <c r="AER102"/>
      <c r="AES102"/>
      <c r="AET102"/>
      <c r="AEU102"/>
      <c r="AEV102"/>
      <c r="AEW102"/>
      <c r="AEX102"/>
      <c r="AEY102"/>
      <c r="AEZ102"/>
      <c r="AFA102"/>
      <c r="AFB102"/>
      <c r="AFC102"/>
      <c r="AFD102"/>
      <c r="AFE102"/>
      <c r="AFF102"/>
      <c r="AFG102"/>
      <c r="AFH102"/>
      <c r="AFI102"/>
      <c r="AFJ102"/>
      <c r="AFK102"/>
      <c r="AFL102"/>
      <c r="AFM102"/>
      <c r="AFN102"/>
      <c r="AFO102"/>
      <c r="AFP102"/>
      <c r="AFQ102"/>
      <c r="AFR102"/>
      <c r="AFS102"/>
      <c r="AFT102"/>
      <c r="AFU102"/>
      <c r="AFV102"/>
      <c r="AFW102"/>
      <c r="AFX102"/>
      <c r="AFY102"/>
      <c r="AFZ102"/>
      <c r="AGA102"/>
      <c r="AGB102"/>
      <c r="AGC102"/>
      <c r="AGD102"/>
      <c r="AGE102"/>
      <c r="AGF102"/>
      <c r="AGG102"/>
      <c r="AGH102"/>
      <c r="AGI102"/>
      <c r="AGJ102"/>
      <c r="AGK102"/>
      <c r="AGL102"/>
      <c r="AGM102"/>
      <c r="AGN102"/>
      <c r="AGO102"/>
      <c r="AGP102"/>
      <c r="AGQ102"/>
      <c r="AGR102"/>
      <c r="AGS102"/>
      <c r="AGT102"/>
      <c r="AGU102"/>
      <c r="AGV102"/>
      <c r="AGW102"/>
      <c r="AGX102"/>
      <c r="AGY102"/>
      <c r="AGZ102"/>
      <c r="AHA102"/>
      <c r="AHB102"/>
      <c r="AHC102"/>
      <c r="AHD102"/>
      <c r="AHE102"/>
      <c r="AHF102"/>
      <c r="AHG102"/>
      <c r="AHH102"/>
      <c r="AHI102"/>
      <c r="AHJ102"/>
      <c r="AHK102"/>
      <c r="AHL102"/>
      <c r="AHM102"/>
      <c r="AHN102"/>
      <c r="AHO102"/>
      <c r="AHP102"/>
      <c r="AHQ102"/>
      <c r="AHR102"/>
      <c r="AHS102"/>
      <c r="AHT102"/>
      <c r="AHU102"/>
      <c r="AHV102"/>
      <c r="AHW102"/>
      <c r="AHX102"/>
      <c r="AHY102"/>
      <c r="AHZ102"/>
      <c r="AIA102"/>
      <c r="AIB102"/>
      <c r="AIC102"/>
      <c r="AID102"/>
      <c r="AIE102"/>
      <c r="AIF102"/>
      <c r="AIG102"/>
      <c r="AIH102"/>
      <c r="AII102"/>
      <c r="AIJ102"/>
      <c r="AIK102"/>
      <c r="AIL102"/>
      <c r="AIM102"/>
      <c r="AIN102"/>
      <c r="AIO102"/>
      <c r="AIP102"/>
      <c r="AIQ102"/>
      <c r="AIR102"/>
      <c r="AIS102"/>
      <c r="AIT102"/>
      <c r="AIU102"/>
      <c r="AIV102"/>
      <c r="AIW102"/>
      <c r="AIX102"/>
      <c r="AIY102"/>
      <c r="AIZ102"/>
      <c r="AJA102"/>
      <c r="AJB102"/>
      <c r="AJC102"/>
      <c r="AJD102"/>
      <c r="AJE102"/>
      <c r="AJF102"/>
      <c r="AJG102"/>
      <c r="AJH102"/>
      <c r="AJI102"/>
      <c r="AJJ102"/>
      <c r="AJK102"/>
      <c r="AJL102"/>
      <c r="AJM102"/>
      <c r="AJN102"/>
      <c r="AJO102"/>
      <c r="AJP102"/>
      <c r="AJQ102"/>
      <c r="AJR102"/>
      <c r="AJS102"/>
      <c r="AJT102"/>
      <c r="AJU102"/>
      <c r="AJV102"/>
      <c r="AJW102"/>
      <c r="AJX102"/>
      <c r="AJY102"/>
      <c r="AJZ102"/>
      <c r="AKA102"/>
      <c r="AKB102"/>
      <c r="AKC102"/>
      <c r="AKD102"/>
      <c r="AKE102"/>
      <c r="AKF102"/>
      <c r="AKG102"/>
      <c r="AKH102"/>
      <c r="AKI102"/>
      <c r="AKJ102"/>
      <c r="AKK102"/>
      <c r="AKL102"/>
      <c r="AKM102"/>
      <c r="AKN102"/>
      <c r="AKO102"/>
      <c r="AKP102"/>
      <c r="AKQ102"/>
      <c r="AKR102"/>
      <c r="AKS102"/>
      <c r="AKT102"/>
      <c r="AKU102"/>
      <c r="AKV102"/>
      <c r="AKW102"/>
      <c r="AKX102"/>
      <c r="AKY102"/>
      <c r="AKZ102"/>
      <c r="ALA102"/>
      <c r="ALB102"/>
      <c r="ALC102"/>
      <c r="ALD102"/>
      <c r="ALE102"/>
      <c r="ALF102"/>
      <c r="ALG102"/>
      <c r="ALH102"/>
      <c r="ALI102"/>
      <c r="ALJ102"/>
      <c r="ALK102"/>
      <c r="ALL102"/>
      <c r="ALM102"/>
      <c r="ALN102"/>
      <c r="ALO102"/>
      <c r="ALP102"/>
      <c r="ALQ102"/>
      <c r="ALR102"/>
      <c r="ALS102"/>
      <c r="ALT102"/>
      <c r="ALU102"/>
      <c r="ALV102"/>
      <c r="ALW102"/>
      <c r="ALX102"/>
      <c r="ALY102"/>
      <c r="ALZ102"/>
      <c r="AMA102"/>
      <c r="AMB102"/>
      <c r="AMC102"/>
      <c r="AMD102"/>
      <c r="AME102"/>
      <c r="AMF102"/>
      <c r="AMG102"/>
      <c r="AMH102"/>
      <c r="AMI102"/>
      <c r="AMJ102"/>
      <c r="AMK102"/>
      <c r="AML102"/>
      <c r="AMM102"/>
      <c r="AMN102"/>
      <c r="AMO102"/>
      <c r="AMP102"/>
      <c r="AMQ102"/>
      <c r="AMR102"/>
      <c r="AMS102"/>
      <c r="AMT102"/>
      <c r="AMU102"/>
      <c r="AMV102"/>
      <c r="AMW102"/>
      <c r="AMX102"/>
      <c r="AMY102"/>
      <c r="AMZ102"/>
      <c r="ANA102"/>
      <c r="ANB102"/>
      <c r="ANC102"/>
      <c r="AND102"/>
      <c r="ANE102"/>
      <c r="ANF102"/>
      <c r="ANG102"/>
      <c r="ANH102"/>
      <c r="ANI102"/>
      <c r="ANJ102"/>
      <c r="ANK102"/>
      <c r="ANL102"/>
      <c r="ANM102"/>
      <c r="ANN102"/>
      <c r="ANO102"/>
      <c r="ANP102"/>
    </row>
    <row r="103" spans="1:1056" s="7" customFormat="1" ht="59.5" x14ac:dyDescent="0.5">
      <c r="A103" s="14"/>
      <c r="B103" s="145" t="s">
        <v>468</v>
      </c>
      <c r="C103" s="9"/>
      <c r="D103" s="9"/>
      <c r="E103" s="9"/>
      <c r="F103" s="9"/>
      <c r="G103" s="9"/>
      <c r="H103" s="8" t="s">
        <v>467</v>
      </c>
      <c r="I103" s="49"/>
      <c r="J103" s="48" t="s">
        <v>131</v>
      </c>
      <c r="K103" s="48" t="s">
        <v>131</v>
      </c>
      <c r="L103" s="48" t="s">
        <v>131</v>
      </c>
      <c r="M103" s="15"/>
      <c r="N103" s="8" t="s">
        <v>182</v>
      </c>
      <c r="O103" s="10" t="s">
        <v>25</v>
      </c>
      <c r="P103" s="9" t="str">
        <f>Q8</f>
        <v>20.02.2027</v>
      </c>
      <c r="Q103" s="8" t="s">
        <v>239</v>
      </c>
      <c r="R103" s="8" t="s">
        <v>156</v>
      </c>
      <c r="S103" s="44" t="s">
        <v>515</v>
      </c>
      <c r="T103" s="44" t="s">
        <v>516</v>
      </c>
      <c r="U103" s="59">
        <f>I103</f>
        <v>0</v>
      </c>
      <c r="V103" s="7" t="s">
        <v>517</v>
      </c>
      <c r="W103" s="7">
        <v>2</v>
      </c>
      <c r="X103" s="7">
        <f>W9-W103</f>
        <v>30</v>
      </c>
      <c r="Y103" s="155">
        <f t="shared" si="6"/>
        <v>32</v>
      </c>
      <c r="Z103"/>
      <c r="AA103"/>
      <c r="AB103"/>
      <c r="AC103"/>
      <c r="AD103"/>
      <c r="AE103"/>
      <c r="AF103"/>
      <c r="AG103"/>
      <c r="AH103"/>
      <c r="AI103"/>
      <c r="AJ103"/>
      <c r="AK103"/>
      <c r="AL103"/>
      <c r="AM103"/>
      <c r="AN103"/>
      <c r="AO103"/>
      <c r="AP103"/>
      <c r="AQ103"/>
      <c r="AR103"/>
      <c r="AS103"/>
      <c r="AT103"/>
      <c r="AU103"/>
      <c r="AV103"/>
      <c r="AW103"/>
      <c r="AX103"/>
      <c r="AY103"/>
      <c r="AZ103"/>
      <c r="BA103"/>
      <c r="BB103"/>
      <c r="BC103"/>
      <c r="BD103"/>
      <c r="BE103"/>
      <c r="BF103"/>
      <c r="BG103"/>
      <c r="BH103"/>
      <c r="BI103"/>
      <c r="BJ103"/>
      <c r="BK103"/>
      <c r="BL103"/>
      <c r="BM103"/>
      <c r="BN103"/>
      <c r="BO103"/>
      <c r="BP103"/>
      <c r="BQ103"/>
      <c r="BR103"/>
      <c r="BS103"/>
      <c r="BT103"/>
      <c r="BU103"/>
      <c r="BV103"/>
      <c r="BW103"/>
      <c r="BX103"/>
      <c r="BY103"/>
      <c r="BZ103"/>
      <c r="CA103"/>
      <c r="CB103"/>
      <c r="CC103"/>
      <c r="CD103"/>
      <c r="CE103"/>
      <c r="CF103"/>
      <c r="CG103"/>
      <c r="CH103"/>
      <c r="CI103"/>
      <c r="CJ103"/>
      <c r="CK103"/>
      <c r="CL103"/>
      <c r="CM103"/>
      <c r="CN103"/>
      <c r="CO103"/>
      <c r="CP103"/>
      <c r="CQ103"/>
      <c r="CR103"/>
      <c r="CS103"/>
      <c r="CT103"/>
      <c r="CU103"/>
      <c r="CV103"/>
      <c r="CW103"/>
      <c r="CX103"/>
      <c r="CY103"/>
      <c r="CZ103"/>
      <c r="DA103"/>
      <c r="DB103"/>
      <c r="DC103"/>
      <c r="DD103"/>
      <c r="DE103"/>
      <c r="DF103"/>
      <c r="DG103"/>
      <c r="DH103"/>
      <c r="DI103"/>
      <c r="DJ103"/>
      <c r="DK103"/>
      <c r="DL103"/>
      <c r="DM103"/>
      <c r="DN103"/>
      <c r="DO103"/>
      <c r="DP103"/>
      <c r="DQ103"/>
      <c r="DR103"/>
      <c r="DS103"/>
      <c r="DT103"/>
      <c r="DU103"/>
      <c r="DV103"/>
      <c r="DW103"/>
      <c r="DX103"/>
      <c r="DY103"/>
      <c r="DZ103"/>
      <c r="EA103"/>
      <c r="EB103"/>
      <c r="EC103"/>
      <c r="ED103"/>
      <c r="EE103"/>
      <c r="EF103"/>
      <c r="EG103"/>
      <c r="EH103"/>
      <c r="EI103"/>
      <c r="EJ103"/>
      <c r="EK103"/>
      <c r="EL103"/>
      <c r="EM103"/>
      <c r="EN103"/>
      <c r="EO103"/>
      <c r="EP103"/>
      <c r="EQ103"/>
      <c r="ER103"/>
      <c r="ES103"/>
      <c r="ET103"/>
      <c r="EU103"/>
      <c r="EV103"/>
      <c r="EW103"/>
      <c r="EX103"/>
      <c r="EY103"/>
      <c r="EZ103"/>
      <c r="FA103"/>
      <c r="FB103"/>
      <c r="FC103"/>
      <c r="FD103"/>
      <c r="FE103"/>
      <c r="FF103"/>
      <c r="FG103"/>
      <c r="FH103"/>
      <c r="FI103"/>
      <c r="FJ103"/>
      <c r="FK103"/>
      <c r="FL103"/>
      <c r="FM103"/>
      <c r="FN103"/>
      <c r="FO103"/>
      <c r="FP103"/>
      <c r="FQ103"/>
      <c r="FR103"/>
      <c r="FS103"/>
      <c r="FT103"/>
      <c r="FU103"/>
      <c r="FV103"/>
      <c r="FW103"/>
      <c r="FX103"/>
      <c r="FY103"/>
      <c r="FZ103"/>
      <c r="GA103"/>
      <c r="GB103"/>
      <c r="GC103"/>
      <c r="GD103"/>
      <c r="GE103"/>
      <c r="GF103"/>
      <c r="GG103"/>
      <c r="GH103"/>
      <c r="GI103"/>
      <c r="GJ103"/>
      <c r="GK103"/>
      <c r="GL103"/>
      <c r="GM103"/>
      <c r="GN103"/>
      <c r="GO103"/>
      <c r="GP103"/>
      <c r="GQ103"/>
      <c r="GR103"/>
      <c r="GS103"/>
      <c r="GT103"/>
      <c r="GU103"/>
      <c r="GV103"/>
      <c r="GW103"/>
      <c r="GX103"/>
      <c r="GY103"/>
      <c r="GZ103"/>
      <c r="HA103"/>
      <c r="HB103"/>
      <c r="HC103"/>
      <c r="HD103"/>
      <c r="HE103"/>
      <c r="HF103"/>
      <c r="HG103"/>
      <c r="HH103"/>
      <c r="HI103"/>
      <c r="HJ103"/>
      <c r="HK103"/>
      <c r="HL103"/>
      <c r="HM103"/>
      <c r="HN103"/>
      <c r="HO103"/>
      <c r="HP103"/>
      <c r="HQ103"/>
      <c r="HR103"/>
      <c r="HS103"/>
      <c r="HT103"/>
      <c r="HU103"/>
      <c r="HV103"/>
      <c r="HW103"/>
      <c r="HX103"/>
      <c r="HY103"/>
      <c r="HZ103"/>
      <c r="IA103"/>
      <c r="IB103"/>
      <c r="IC103"/>
      <c r="ID103"/>
      <c r="IE103"/>
      <c r="IF103"/>
      <c r="IG103"/>
      <c r="IH103"/>
      <c r="II103"/>
      <c r="IJ103"/>
      <c r="IK103"/>
      <c r="IL103"/>
      <c r="IM103"/>
      <c r="IN103"/>
      <c r="IO103"/>
      <c r="IP103"/>
      <c r="IQ103"/>
      <c r="IR103"/>
      <c r="IS103"/>
      <c r="IT103"/>
      <c r="IU103"/>
      <c r="IV103"/>
      <c r="IW103"/>
      <c r="IX103"/>
      <c r="IY103"/>
      <c r="IZ103"/>
      <c r="JA103"/>
      <c r="JB103"/>
      <c r="JC103"/>
      <c r="JD103"/>
      <c r="JE103"/>
      <c r="JF103"/>
      <c r="JG103"/>
      <c r="JH103"/>
      <c r="JI103"/>
      <c r="JJ103"/>
      <c r="JK103"/>
      <c r="JL103"/>
      <c r="JM103"/>
      <c r="JN103"/>
      <c r="JO103"/>
      <c r="JP103"/>
      <c r="JQ103"/>
      <c r="JR103"/>
      <c r="JS103"/>
      <c r="JT103"/>
      <c r="JU103"/>
      <c r="JV103"/>
      <c r="JW103"/>
      <c r="JX103"/>
      <c r="JY103"/>
      <c r="JZ103"/>
      <c r="KA103"/>
      <c r="KB103"/>
      <c r="KC103"/>
      <c r="KD103"/>
      <c r="KE103"/>
      <c r="KF103"/>
      <c r="KG103"/>
      <c r="KH103"/>
      <c r="KI103"/>
      <c r="KJ103"/>
      <c r="KK103"/>
      <c r="KL103"/>
      <c r="KM103"/>
      <c r="KN103"/>
      <c r="KO103"/>
      <c r="KP103"/>
      <c r="KQ103"/>
      <c r="KR103"/>
      <c r="KS103"/>
      <c r="KT103"/>
      <c r="KU103"/>
      <c r="KV103"/>
      <c r="KW103"/>
      <c r="KX103"/>
      <c r="KY103"/>
      <c r="KZ103"/>
      <c r="LA103"/>
      <c r="LB103"/>
      <c r="LC103"/>
      <c r="LD103"/>
      <c r="LE103"/>
      <c r="LF103"/>
      <c r="LG103"/>
      <c r="LH103"/>
      <c r="LI103"/>
      <c r="LJ103"/>
      <c r="LK103"/>
      <c r="LL103"/>
      <c r="LM103"/>
      <c r="LN103"/>
      <c r="LO103"/>
      <c r="LP103"/>
      <c r="LQ103"/>
      <c r="LR103"/>
      <c r="LS103"/>
      <c r="LT103"/>
      <c r="LU103"/>
      <c r="LV103"/>
      <c r="LW103"/>
      <c r="LX103"/>
      <c r="LY103"/>
      <c r="LZ103"/>
      <c r="MA103"/>
      <c r="MB103"/>
      <c r="MC103"/>
      <c r="MD103"/>
      <c r="ME103"/>
      <c r="MF103"/>
      <c r="MG103"/>
      <c r="MH103"/>
      <c r="MI103"/>
      <c r="MJ103"/>
      <c r="MK103"/>
      <c r="ML103"/>
      <c r="MM103"/>
      <c r="MN103"/>
      <c r="MO103"/>
      <c r="MP103"/>
      <c r="MQ103"/>
      <c r="MR103"/>
      <c r="MS103"/>
      <c r="MT103"/>
      <c r="MU103"/>
      <c r="MV103"/>
      <c r="MW103"/>
      <c r="MX103"/>
      <c r="MY103"/>
      <c r="MZ103"/>
      <c r="NA103"/>
      <c r="NB103"/>
      <c r="NC103"/>
      <c r="ND103"/>
      <c r="NE103"/>
      <c r="NF103"/>
      <c r="NG103"/>
      <c r="NH103"/>
      <c r="NI103"/>
      <c r="NJ103"/>
      <c r="NK103"/>
      <c r="NL103"/>
      <c r="NM103"/>
      <c r="NN103"/>
      <c r="NO103"/>
      <c r="NP103"/>
      <c r="NQ103"/>
      <c r="NR103"/>
      <c r="NS103"/>
      <c r="NT103"/>
      <c r="NU103"/>
      <c r="NV103"/>
      <c r="NW103"/>
      <c r="NX103"/>
      <c r="NY103"/>
      <c r="NZ103"/>
      <c r="OA103"/>
      <c r="OB103"/>
      <c r="OC103"/>
      <c r="OD103"/>
      <c r="OE103"/>
      <c r="OF103"/>
      <c r="OG103"/>
      <c r="OH103"/>
      <c r="OI103"/>
      <c r="OJ103"/>
      <c r="OK103"/>
      <c r="OL103"/>
      <c r="OM103"/>
      <c r="ON103"/>
      <c r="OO103"/>
      <c r="OP103"/>
      <c r="OQ103"/>
      <c r="OR103"/>
      <c r="OS103"/>
      <c r="OT103"/>
      <c r="OU103"/>
      <c r="OV103"/>
      <c r="OW103"/>
      <c r="OX103"/>
      <c r="OY103"/>
      <c r="OZ103"/>
      <c r="PA103"/>
      <c r="PB103"/>
      <c r="PC103"/>
      <c r="PD103"/>
      <c r="PE103"/>
      <c r="PF103"/>
      <c r="PG103"/>
      <c r="PH103"/>
      <c r="PI103"/>
      <c r="PJ103"/>
      <c r="PK103"/>
      <c r="PL103"/>
      <c r="PM103"/>
      <c r="PN103"/>
      <c r="PO103"/>
      <c r="PP103"/>
      <c r="PQ103"/>
      <c r="PR103"/>
      <c r="PS103"/>
      <c r="PT103"/>
      <c r="PU103"/>
      <c r="PV103"/>
      <c r="PW103"/>
      <c r="PX103"/>
      <c r="PY103"/>
      <c r="PZ103"/>
      <c r="QA103"/>
      <c r="QB103"/>
      <c r="QC103"/>
      <c r="QD103"/>
      <c r="QE103"/>
      <c r="QF103"/>
      <c r="QG103"/>
      <c r="QH103"/>
      <c r="QI103"/>
      <c r="QJ103"/>
      <c r="QK103"/>
      <c r="QL103"/>
      <c r="QM103"/>
      <c r="QN103"/>
      <c r="QO103"/>
      <c r="QP103"/>
      <c r="QQ103"/>
      <c r="QR103"/>
      <c r="QS103"/>
      <c r="QT103"/>
      <c r="QU103"/>
      <c r="QV103"/>
      <c r="QW103"/>
      <c r="QX103"/>
      <c r="QY103"/>
      <c r="QZ103"/>
      <c r="RA103"/>
      <c r="RB103"/>
      <c r="RC103"/>
      <c r="RD103"/>
      <c r="RE103"/>
      <c r="RF103"/>
      <c r="RG103"/>
      <c r="RH103"/>
      <c r="RI103"/>
      <c r="RJ103"/>
      <c r="RK103"/>
      <c r="RL103"/>
      <c r="RM103"/>
      <c r="RN103"/>
      <c r="RO103"/>
      <c r="RP103"/>
      <c r="RQ103"/>
      <c r="RR103"/>
      <c r="RS103"/>
      <c r="RT103"/>
      <c r="RU103"/>
      <c r="RV103"/>
      <c r="RW103"/>
      <c r="RX103"/>
      <c r="RY103"/>
      <c r="RZ103"/>
      <c r="SA103"/>
      <c r="SB103"/>
      <c r="SC103"/>
      <c r="SD103"/>
      <c r="SE103"/>
      <c r="SF103"/>
      <c r="SG103"/>
      <c r="SH103"/>
      <c r="SI103"/>
      <c r="SJ103"/>
      <c r="SK103"/>
      <c r="SL103"/>
      <c r="SM103"/>
      <c r="SN103"/>
      <c r="SO103"/>
      <c r="SP103"/>
      <c r="SQ103"/>
      <c r="SR103"/>
      <c r="SS103"/>
      <c r="ST103"/>
      <c r="SU103"/>
      <c r="SV103"/>
      <c r="SW103"/>
      <c r="SX103"/>
      <c r="SY103"/>
      <c r="SZ103"/>
      <c r="TA103"/>
      <c r="TB103"/>
      <c r="TC103"/>
      <c r="TD103"/>
      <c r="TE103"/>
      <c r="TF103"/>
      <c r="TG103"/>
      <c r="TH103"/>
      <c r="TI103"/>
      <c r="TJ103"/>
      <c r="TK103"/>
      <c r="TL103"/>
      <c r="TM103"/>
      <c r="TN103"/>
      <c r="TO103"/>
      <c r="TP103"/>
      <c r="TQ103"/>
      <c r="TR103"/>
      <c r="TS103"/>
      <c r="TT103"/>
      <c r="TU103"/>
      <c r="TV103"/>
      <c r="TW103"/>
      <c r="TX103"/>
      <c r="TY103"/>
      <c r="TZ103"/>
      <c r="UA103"/>
      <c r="UB103"/>
      <c r="UC103"/>
      <c r="UD103"/>
      <c r="UE103"/>
      <c r="UF103"/>
      <c r="UG103"/>
      <c r="UH103"/>
      <c r="UI103"/>
      <c r="UJ103"/>
      <c r="UK103"/>
      <c r="UL103"/>
      <c r="UM103"/>
      <c r="UN103"/>
      <c r="UO103"/>
      <c r="UP103"/>
      <c r="UQ103"/>
      <c r="UR103"/>
      <c r="US103"/>
      <c r="UT103"/>
      <c r="UU103"/>
      <c r="UV103"/>
      <c r="UW103"/>
      <c r="UX103"/>
      <c r="UY103"/>
      <c r="UZ103"/>
      <c r="VA103"/>
      <c r="VB103"/>
      <c r="VC103"/>
      <c r="VD103"/>
      <c r="VE103"/>
      <c r="VF103"/>
      <c r="VG103"/>
      <c r="VH103"/>
      <c r="VI103"/>
      <c r="VJ103"/>
      <c r="VK103"/>
      <c r="VL103"/>
      <c r="VM103"/>
      <c r="VN103"/>
      <c r="VO103"/>
      <c r="VP103"/>
      <c r="VQ103"/>
      <c r="VR103"/>
      <c r="VS103"/>
      <c r="VT103"/>
      <c r="VU103"/>
      <c r="VV103"/>
      <c r="VW103"/>
      <c r="VX103"/>
      <c r="VY103"/>
      <c r="VZ103"/>
      <c r="WA103"/>
      <c r="WB103"/>
      <c r="WC103"/>
      <c r="WD103"/>
      <c r="WE103"/>
      <c r="WF103"/>
      <c r="WG103"/>
      <c r="WH103"/>
      <c r="WI103"/>
      <c r="WJ103"/>
      <c r="WK103"/>
      <c r="WL103"/>
      <c r="WM103"/>
      <c r="WN103"/>
      <c r="WO103"/>
      <c r="WP103"/>
      <c r="WQ103"/>
      <c r="WR103"/>
      <c r="WS103"/>
      <c r="WT103"/>
      <c r="WU103"/>
      <c r="WV103"/>
      <c r="WW103"/>
      <c r="WX103"/>
      <c r="WY103"/>
      <c r="WZ103"/>
      <c r="XA103"/>
      <c r="XB103"/>
      <c r="XC103"/>
      <c r="XD103"/>
      <c r="XE103"/>
      <c r="XF103"/>
      <c r="XG103"/>
      <c r="XH103"/>
      <c r="XI103"/>
      <c r="XJ103"/>
      <c r="XK103"/>
      <c r="XL103"/>
      <c r="XM103"/>
      <c r="XN103"/>
      <c r="XO103"/>
      <c r="XP103"/>
      <c r="XQ103"/>
      <c r="XR103"/>
      <c r="XS103"/>
      <c r="XT103"/>
      <c r="XU103"/>
      <c r="XV103"/>
      <c r="XW103"/>
      <c r="XX103"/>
      <c r="XY103"/>
      <c r="XZ103"/>
      <c r="YA103"/>
      <c r="YB103"/>
      <c r="YC103"/>
      <c r="YD103"/>
      <c r="YE103"/>
      <c r="YF103"/>
      <c r="YG103"/>
      <c r="YH103"/>
      <c r="YI103"/>
      <c r="YJ103"/>
      <c r="YK103"/>
      <c r="YL103"/>
      <c r="YM103"/>
      <c r="YN103"/>
      <c r="YO103"/>
      <c r="YP103"/>
      <c r="YQ103"/>
      <c r="YR103"/>
      <c r="YS103"/>
      <c r="YT103"/>
      <c r="YU103"/>
      <c r="YV103"/>
      <c r="YW103"/>
      <c r="YX103"/>
      <c r="YY103"/>
      <c r="YZ103"/>
      <c r="ZA103"/>
      <c r="ZB103"/>
      <c r="ZC103"/>
      <c r="ZD103"/>
      <c r="ZE103"/>
      <c r="ZF103"/>
      <c r="ZG103"/>
      <c r="ZH103"/>
      <c r="ZI103"/>
      <c r="ZJ103"/>
      <c r="ZK103"/>
      <c r="ZL103"/>
      <c r="ZM103"/>
      <c r="ZN103"/>
      <c r="ZO103"/>
      <c r="ZP103"/>
      <c r="ZQ103"/>
      <c r="ZR103"/>
      <c r="ZS103"/>
      <c r="ZT103"/>
      <c r="ZU103"/>
      <c r="ZV103"/>
      <c r="ZW103"/>
      <c r="ZX103"/>
      <c r="ZY103"/>
      <c r="ZZ103"/>
      <c r="AAA103"/>
      <c r="AAB103"/>
      <c r="AAC103"/>
      <c r="AAD103"/>
      <c r="AAE103"/>
      <c r="AAF103"/>
      <c r="AAG103"/>
      <c r="AAH103"/>
      <c r="AAI103"/>
      <c r="AAJ103"/>
      <c r="AAK103"/>
      <c r="AAL103"/>
      <c r="AAM103"/>
      <c r="AAN103"/>
      <c r="AAO103"/>
      <c r="AAP103"/>
      <c r="AAQ103"/>
      <c r="AAR103"/>
      <c r="AAS103"/>
      <c r="AAT103"/>
      <c r="AAU103"/>
      <c r="AAV103"/>
      <c r="AAW103"/>
      <c r="AAX103"/>
      <c r="AAY103"/>
      <c r="AAZ103"/>
      <c r="ABA103"/>
      <c r="ABB103"/>
      <c r="ABC103"/>
      <c r="ABD103"/>
      <c r="ABE103"/>
      <c r="ABF103"/>
      <c r="ABG103"/>
      <c r="ABH103"/>
      <c r="ABI103"/>
      <c r="ABJ103"/>
      <c r="ABK103"/>
      <c r="ABL103"/>
      <c r="ABM103"/>
      <c r="ABN103"/>
      <c r="ABO103"/>
      <c r="ABP103"/>
      <c r="ABQ103"/>
      <c r="ABR103"/>
      <c r="ABS103"/>
      <c r="ABT103"/>
      <c r="ABU103"/>
      <c r="ABV103"/>
      <c r="ABW103"/>
      <c r="ABX103"/>
      <c r="ABY103"/>
      <c r="ABZ103"/>
      <c r="ACA103"/>
      <c r="ACB103"/>
      <c r="ACC103"/>
      <c r="ACD103"/>
      <c r="ACE103"/>
      <c r="ACF103"/>
      <c r="ACG103"/>
      <c r="ACH103"/>
      <c r="ACI103"/>
      <c r="ACJ103"/>
      <c r="ACK103"/>
      <c r="ACL103"/>
      <c r="ACM103"/>
      <c r="ACN103"/>
      <c r="ACO103"/>
      <c r="ACP103"/>
      <c r="ACQ103"/>
      <c r="ACR103"/>
      <c r="ACS103"/>
      <c r="ACT103"/>
      <c r="ACU103"/>
      <c r="ACV103"/>
      <c r="ACW103"/>
      <c r="ACX103"/>
      <c r="ACY103"/>
      <c r="ACZ103"/>
      <c r="ADA103"/>
      <c r="ADB103"/>
      <c r="ADC103"/>
      <c r="ADD103"/>
      <c r="ADE103"/>
      <c r="ADF103"/>
      <c r="ADG103"/>
      <c r="ADH103"/>
      <c r="ADI103"/>
      <c r="ADJ103"/>
      <c r="ADK103"/>
      <c r="ADL103"/>
      <c r="ADM103"/>
      <c r="ADN103"/>
      <c r="ADO103"/>
      <c r="ADP103"/>
      <c r="ADQ103"/>
      <c r="ADR103"/>
      <c r="ADS103"/>
      <c r="ADT103"/>
      <c r="ADU103"/>
      <c r="ADV103"/>
      <c r="ADW103"/>
      <c r="ADX103"/>
      <c r="ADY103"/>
      <c r="ADZ103"/>
      <c r="AEA103"/>
      <c r="AEB103"/>
      <c r="AEC103"/>
      <c r="AED103"/>
      <c r="AEE103"/>
      <c r="AEF103"/>
      <c r="AEG103"/>
      <c r="AEH103"/>
      <c r="AEI103"/>
      <c r="AEJ103"/>
      <c r="AEK103"/>
      <c r="AEL103"/>
      <c r="AEM103"/>
      <c r="AEN103"/>
      <c r="AEO103"/>
      <c r="AEP103"/>
      <c r="AEQ103"/>
      <c r="AER103"/>
      <c r="AES103"/>
      <c r="AET103"/>
      <c r="AEU103"/>
      <c r="AEV103"/>
      <c r="AEW103"/>
      <c r="AEX103"/>
      <c r="AEY103"/>
      <c r="AEZ103"/>
      <c r="AFA103"/>
      <c r="AFB103"/>
      <c r="AFC103"/>
      <c r="AFD103"/>
      <c r="AFE103"/>
      <c r="AFF103"/>
      <c r="AFG103"/>
      <c r="AFH103"/>
      <c r="AFI103"/>
      <c r="AFJ103"/>
      <c r="AFK103"/>
      <c r="AFL103"/>
      <c r="AFM103"/>
      <c r="AFN103"/>
      <c r="AFO103"/>
      <c r="AFP103"/>
      <c r="AFQ103"/>
      <c r="AFR103"/>
      <c r="AFS103"/>
      <c r="AFT103"/>
      <c r="AFU103"/>
      <c r="AFV103"/>
      <c r="AFW103"/>
      <c r="AFX103"/>
      <c r="AFY103"/>
      <c r="AFZ103"/>
      <c r="AGA103"/>
      <c r="AGB103"/>
      <c r="AGC103"/>
      <c r="AGD103"/>
      <c r="AGE103"/>
      <c r="AGF103"/>
      <c r="AGG103"/>
      <c r="AGH103"/>
      <c r="AGI103"/>
      <c r="AGJ103"/>
      <c r="AGK103"/>
      <c r="AGL103"/>
      <c r="AGM103"/>
      <c r="AGN103"/>
      <c r="AGO103"/>
      <c r="AGP103"/>
      <c r="AGQ103"/>
      <c r="AGR103"/>
      <c r="AGS103"/>
      <c r="AGT103"/>
      <c r="AGU103"/>
      <c r="AGV103"/>
      <c r="AGW103"/>
      <c r="AGX103"/>
      <c r="AGY103"/>
      <c r="AGZ103"/>
      <c r="AHA103"/>
      <c r="AHB103"/>
      <c r="AHC103"/>
      <c r="AHD103"/>
      <c r="AHE103"/>
      <c r="AHF103"/>
      <c r="AHG103"/>
      <c r="AHH103"/>
      <c r="AHI103"/>
      <c r="AHJ103"/>
      <c r="AHK103"/>
      <c r="AHL103"/>
      <c r="AHM103"/>
      <c r="AHN103"/>
      <c r="AHO103"/>
      <c r="AHP103"/>
      <c r="AHQ103"/>
      <c r="AHR103"/>
      <c r="AHS103"/>
      <c r="AHT103"/>
      <c r="AHU103"/>
      <c r="AHV103"/>
      <c r="AHW103"/>
      <c r="AHX103"/>
      <c r="AHY103"/>
      <c r="AHZ103"/>
      <c r="AIA103"/>
      <c r="AIB103"/>
      <c r="AIC103"/>
      <c r="AID103"/>
      <c r="AIE103"/>
      <c r="AIF103"/>
      <c r="AIG103"/>
      <c r="AIH103"/>
      <c r="AII103"/>
      <c r="AIJ103"/>
      <c r="AIK103"/>
      <c r="AIL103"/>
      <c r="AIM103"/>
      <c r="AIN103"/>
      <c r="AIO103"/>
      <c r="AIP103"/>
      <c r="AIQ103"/>
      <c r="AIR103"/>
      <c r="AIS103"/>
      <c r="AIT103"/>
      <c r="AIU103"/>
      <c r="AIV103"/>
      <c r="AIW103"/>
      <c r="AIX103"/>
      <c r="AIY103"/>
      <c r="AIZ103"/>
      <c r="AJA103"/>
      <c r="AJB103"/>
      <c r="AJC103"/>
      <c r="AJD103"/>
      <c r="AJE103"/>
      <c r="AJF103"/>
      <c r="AJG103"/>
      <c r="AJH103"/>
      <c r="AJI103"/>
      <c r="AJJ103"/>
      <c r="AJK103"/>
      <c r="AJL103"/>
      <c r="AJM103"/>
      <c r="AJN103"/>
      <c r="AJO103"/>
      <c r="AJP103"/>
      <c r="AJQ103"/>
      <c r="AJR103"/>
      <c r="AJS103"/>
      <c r="AJT103"/>
      <c r="AJU103"/>
      <c r="AJV103"/>
      <c r="AJW103"/>
      <c r="AJX103"/>
      <c r="AJY103"/>
      <c r="AJZ103"/>
      <c r="AKA103"/>
      <c r="AKB103"/>
      <c r="AKC103"/>
      <c r="AKD103"/>
      <c r="AKE103"/>
      <c r="AKF103"/>
      <c r="AKG103"/>
      <c r="AKH103"/>
      <c r="AKI103"/>
      <c r="AKJ103"/>
      <c r="AKK103"/>
      <c r="AKL103"/>
      <c r="AKM103"/>
      <c r="AKN103"/>
      <c r="AKO103"/>
      <c r="AKP103"/>
      <c r="AKQ103"/>
      <c r="AKR103"/>
      <c r="AKS103"/>
      <c r="AKT103"/>
      <c r="AKU103"/>
      <c r="AKV103"/>
      <c r="AKW103"/>
      <c r="AKX103"/>
      <c r="AKY103"/>
      <c r="AKZ103"/>
      <c r="ALA103"/>
      <c r="ALB103"/>
      <c r="ALC103"/>
      <c r="ALD103"/>
      <c r="ALE103"/>
      <c r="ALF103"/>
      <c r="ALG103"/>
      <c r="ALH103"/>
      <c r="ALI103"/>
      <c r="ALJ103"/>
      <c r="ALK103"/>
      <c r="ALL103"/>
      <c r="ALM103"/>
      <c r="ALN103"/>
      <c r="ALO103"/>
      <c r="ALP103"/>
      <c r="ALQ103"/>
      <c r="ALR103"/>
      <c r="ALS103"/>
      <c r="ALT103"/>
      <c r="ALU103"/>
      <c r="ALV103"/>
      <c r="ALW103"/>
      <c r="ALX103"/>
      <c r="ALY103"/>
      <c r="ALZ103"/>
      <c r="AMA103"/>
      <c r="AMB103"/>
      <c r="AMC103"/>
      <c r="AMD103"/>
      <c r="AME103"/>
      <c r="AMF103"/>
      <c r="AMG103"/>
      <c r="AMH103"/>
      <c r="AMI103"/>
      <c r="AMJ103"/>
      <c r="AMK103"/>
      <c r="AML103"/>
      <c r="AMM103"/>
      <c r="AMN103"/>
      <c r="AMO103"/>
      <c r="AMP103"/>
      <c r="AMQ103"/>
      <c r="AMR103"/>
      <c r="AMS103"/>
      <c r="AMT103"/>
      <c r="AMU103"/>
      <c r="AMV103"/>
      <c r="AMW103"/>
      <c r="AMX103"/>
      <c r="AMY103"/>
      <c r="AMZ103"/>
      <c r="ANA103"/>
      <c r="ANB103"/>
      <c r="ANC103"/>
      <c r="AND103"/>
      <c r="ANE103"/>
      <c r="ANF103"/>
      <c r="ANG103"/>
      <c r="ANH103"/>
      <c r="ANI103"/>
      <c r="ANJ103"/>
      <c r="ANK103"/>
      <c r="ANL103"/>
      <c r="ANM103"/>
      <c r="ANN103"/>
      <c r="ANO103"/>
      <c r="ANP103"/>
    </row>
    <row r="104" spans="1:1056" s="7" customFormat="1" ht="45" x14ac:dyDescent="0.5">
      <c r="A104" s="14">
        <v>70</v>
      </c>
      <c r="B104" s="112" t="s">
        <v>443</v>
      </c>
      <c r="C104" s="9"/>
      <c r="D104" s="9" t="s">
        <v>3</v>
      </c>
      <c r="E104" s="9" t="s">
        <v>2</v>
      </c>
      <c r="F104" s="9" t="s">
        <v>103</v>
      </c>
      <c r="G104" s="9"/>
      <c r="H104" s="8" t="s">
        <v>187</v>
      </c>
      <c r="I104" s="49" t="s">
        <v>158</v>
      </c>
      <c r="J104" s="48" t="s">
        <v>131</v>
      </c>
      <c r="K104" s="48" t="s">
        <v>131</v>
      </c>
      <c r="L104" s="48" t="s">
        <v>131</v>
      </c>
      <c r="M104" s="15">
        <v>2</v>
      </c>
      <c r="N104" s="8" t="s">
        <v>182</v>
      </c>
      <c r="O104" s="10" t="s">
        <v>26</v>
      </c>
      <c r="P104" s="9" t="str">
        <f>Q8</f>
        <v>20.02.2027</v>
      </c>
      <c r="Q104" s="8" t="s">
        <v>240</v>
      </c>
      <c r="R104" s="8" t="s">
        <v>156</v>
      </c>
      <c r="S104" s="44" t="s">
        <v>355</v>
      </c>
      <c r="T104" s="44" t="s">
        <v>504</v>
      </c>
      <c r="U104" s="59" t="str">
        <f>I104</f>
        <v>SP</v>
      </c>
      <c r="V104" s="8" t="s">
        <v>519</v>
      </c>
      <c r="W104" s="7">
        <v>2</v>
      </c>
      <c r="X104" s="7">
        <f>W9-W104</f>
        <v>30</v>
      </c>
      <c r="Y104" s="155">
        <f t="shared" si="6"/>
        <v>32</v>
      </c>
      <c r="Z104"/>
      <c r="AA104"/>
      <c r="AB104"/>
      <c r="AC104"/>
      <c r="AD104"/>
      <c r="AE104"/>
      <c r="AF104"/>
      <c r="AG104"/>
      <c r="AH104"/>
      <c r="AI104"/>
      <c r="AJ104"/>
      <c r="AK104"/>
      <c r="AL104"/>
      <c r="AM104"/>
      <c r="AN104"/>
      <c r="AO104"/>
      <c r="AP104"/>
      <c r="AQ104"/>
      <c r="AR104"/>
      <c r="AS104"/>
      <c r="AT104"/>
      <c r="AU104"/>
      <c r="AV104"/>
      <c r="AW104"/>
      <c r="AX104"/>
      <c r="AY104"/>
      <c r="AZ104"/>
      <c r="BA104"/>
      <c r="BB104"/>
      <c r="BC104"/>
      <c r="BD104"/>
      <c r="BE104"/>
      <c r="BF104"/>
      <c r="BG104"/>
      <c r="BH104"/>
      <c r="BI104"/>
      <c r="BJ104"/>
      <c r="BK104"/>
      <c r="BL104"/>
      <c r="BM104"/>
      <c r="BN104"/>
      <c r="BO104"/>
      <c r="BP104"/>
      <c r="BQ104"/>
      <c r="BR104"/>
      <c r="BS104"/>
      <c r="BT104"/>
      <c r="BU104"/>
      <c r="BV104"/>
      <c r="BW104"/>
      <c r="BX104"/>
      <c r="BY104"/>
      <c r="BZ104"/>
      <c r="CA104"/>
      <c r="CB104"/>
      <c r="CC104"/>
      <c r="CD104"/>
      <c r="CE104"/>
      <c r="CF104"/>
      <c r="CG104"/>
      <c r="CH104"/>
      <c r="CI104"/>
      <c r="CJ104"/>
      <c r="CK104"/>
      <c r="CL104"/>
      <c r="CM104"/>
      <c r="CN104"/>
      <c r="CO104"/>
      <c r="CP104"/>
      <c r="CQ104"/>
      <c r="CR104"/>
      <c r="CS104"/>
      <c r="CT104"/>
      <c r="CU104"/>
      <c r="CV104"/>
      <c r="CW104"/>
      <c r="CX104"/>
      <c r="CY104"/>
      <c r="CZ104"/>
      <c r="DA104"/>
      <c r="DB104"/>
      <c r="DC104"/>
      <c r="DD104"/>
      <c r="DE104"/>
      <c r="DF104"/>
      <c r="DG104"/>
      <c r="DH104"/>
      <c r="DI104"/>
      <c r="DJ104"/>
      <c r="DK104"/>
      <c r="DL104"/>
      <c r="DM104"/>
      <c r="DN104"/>
      <c r="DO104"/>
      <c r="DP104"/>
      <c r="DQ104"/>
      <c r="DR104"/>
      <c r="DS104"/>
      <c r="DT104"/>
      <c r="DU104"/>
      <c r="DV104"/>
      <c r="DW104"/>
      <c r="DX104"/>
      <c r="DY104"/>
      <c r="DZ104"/>
      <c r="EA104"/>
      <c r="EB104"/>
      <c r="EC104"/>
      <c r="ED104"/>
      <c r="EE104"/>
      <c r="EF104"/>
      <c r="EG104"/>
      <c r="EH104"/>
      <c r="EI104"/>
      <c r="EJ104"/>
      <c r="EK104"/>
      <c r="EL104"/>
      <c r="EM104"/>
      <c r="EN104"/>
      <c r="EO104"/>
      <c r="EP104"/>
      <c r="EQ104"/>
      <c r="ER104"/>
      <c r="ES104"/>
      <c r="ET104"/>
      <c r="EU104"/>
      <c r="EV104"/>
      <c r="EW104"/>
      <c r="EX104"/>
      <c r="EY104"/>
      <c r="EZ104"/>
      <c r="FA104"/>
      <c r="FB104"/>
      <c r="FC104"/>
      <c r="FD104"/>
      <c r="FE104"/>
      <c r="FF104"/>
      <c r="FG104"/>
      <c r="FH104"/>
      <c r="FI104"/>
      <c r="FJ104"/>
      <c r="FK104"/>
      <c r="FL104"/>
      <c r="FM104"/>
      <c r="FN104"/>
      <c r="FO104"/>
      <c r="FP104"/>
      <c r="FQ104"/>
      <c r="FR104"/>
      <c r="FS104"/>
      <c r="FT104"/>
      <c r="FU104"/>
      <c r="FV104"/>
      <c r="FW104"/>
      <c r="FX104"/>
      <c r="FY104"/>
      <c r="FZ104"/>
      <c r="GA104"/>
      <c r="GB104"/>
      <c r="GC104"/>
      <c r="GD104"/>
      <c r="GE104"/>
      <c r="GF104"/>
      <c r="GG104"/>
      <c r="GH104"/>
      <c r="GI104"/>
      <c r="GJ104"/>
      <c r="GK104"/>
      <c r="GL104"/>
      <c r="GM104"/>
      <c r="GN104"/>
      <c r="GO104"/>
      <c r="GP104"/>
      <c r="GQ104"/>
      <c r="GR104"/>
      <c r="GS104"/>
      <c r="GT104"/>
      <c r="GU104"/>
      <c r="GV104"/>
      <c r="GW104"/>
      <c r="GX104"/>
      <c r="GY104"/>
      <c r="GZ104"/>
      <c r="HA104"/>
      <c r="HB104"/>
      <c r="HC104"/>
      <c r="HD104"/>
      <c r="HE104"/>
      <c r="HF104"/>
      <c r="HG104"/>
      <c r="HH104"/>
      <c r="HI104"/>
      <c r="HJ104"/>
      <c r="HK104"/>
      <c r="HL104"/>
      <c r="HM104"/>
      <c r="HN104"/>
      <c r="HO104"/>
      <c r="HP104"/>
      <c r="HQ104"/>
      <c r="HR104"/>
      <c r="HS104"/>
      <c r="HT104"/>
      <c r="HU104"/>
      <c r="HV104"/>
      <c r="HW104"/>
      <c r="HX104"/>
      <c r="HY104"/>
      <c r="HZ104"/>
      <c r="IA104"/>
      <c r="IB104"/>
      <c r="IC104"/>
      <c r="ID104"/>
      <c r="IE104"/>
      <c r="IF104"/>
      <c r="IG104"/>
      <c r="IH104"/>
      <c r="II104"/>
      <c r="IJ104"/>
      <c r="IK104"/>
      <c r="IL104"/>
      <c r="IM104"/>
      <c r="IN104"/>
      <c r="IO104"/>
      <c r="IP104"/>
      <c r="IQ104"/>
      <c r="IR104"/>
      <c r="IS104"/>
      <c r="IT104"/>
      <c r="IU104"/>
      <c r="IV104"/>
      <c r="IW104"/>
      <c r="IX104"/>
      <c r="IY104"/>
      <c r="IZ104"/>
      <c r="JA104"/>
      <c r="JB104"/>
      <c r="JC104"/>
      <c r="JD104"/>
      <c r="JE104"/>
      <c r="JF104"/>
      <c r="JG104"/>
      <c r="JH104"/>
      <c r="JI104"/>
      <c r="JJ104"/>
      <c r="JK104"/>
      <c r="JL104"/>
      <c r="JM104"/>
      <c r="JN104"/>
      <c r="JO104"/>
      <c r="JP104"/>
      <c r="JQ104"/>
      <c r="JR104"/>
      <c r="JS104"/>
      <c r="JT104"/>
      <c r="JU104"/>
      <c r="JV104"/>
      <c r="JW104"/>
      <c r="JX104"/>
      <c r="JY104"/>
      <c r="JZ104"/>
      <c r="KA104"/>
      <c r="KB104"/>
      <c r="KC104"/>
      <c r="KD104"/>
      <c r="KE104"/>
      <c r="KF104"/>
      <c r="KG104"/>
      <c r="KH104"/>
      <c r="KI104"/>
      <c r="KJ104"/>
      <c r="KK104"/>
      <c r="KL104"/>
      <c r="KM104"/>
      <c r="KN104"/>
      <c r="KO104"/>
      <c r="KP104"/>
      <c r="KQ104"/>
      <c r="KR104"/>
      <c r="KS104"/>
      <c r="KT104"/>
      <c r="KU104"/>
      <c r="KV104"/>
      <c r="KW104"/>
      <c r="KX104"/>
      <c r="KY104"/>
      <c r="KZ104"/>
      <c r="LA104"/>
      <c r="LB104"/>
      <c r="LC104"/>
      <c r="LD104"/>
      <c r="LE104"/>
      <c r="LF104"/>
      <c r="LG104"/>
      <c r="LH104"/>
      <c r="LI104"/>
      <c r="LJ104"/>
      <c r="LK104"/>
      <c r="LL104"/>
      <c r="LM104"/>
      <c r="LN104"/>
      <c r="LO104"/>
      <c r="LP104"/>
      <c r="LQ104"/>
      <c r="LR104"/>
      <c r="LS104"/>
      <c r="LT104"/>
      <c r="LU104"/>
      <c r="LV104"/>
      <c r="LW104"/>
      <c r="LX104"/>
      <c r="LY104"/>
      <c r="LZ104"/>
      <c r="MA104"/>
      <c r="MB104"/>
      <c r="MC104"/>
      <c r="MD104"/>
      <c r="ME104"/>
      <c r="MF104"/>
      <c r="MG104"/>
      <c r="MH104"/>
      <c r="MI104"/>
      <c r="MJ104"/>
      <c r="MK104"/>
      <c r="ML104"/>
      <c r="MM104"/>
      <c r="MN104"/>
      <c r="MO104"/>
      <c r="MP104"/>
      <c r="MQ104"/>
      <c r="MR104"/>
      <c r="MS104"/>
      <c r="MT104"/>
      <c r="MU104"/>
      <c r="MV104"/>
      <c r="MW104"/>
      <c r="MX104"/>
      <c r="MY104"/>
      <c r="MZ104"/>
      <c r="NA104"/>
      <c r="NB104"/>
      <c r="NC104"/>
      <c r="ND104"/>
      <c r="NE104"/>
      <c r="NF104"/>
      <c r="NG104"/>
      <c r="NH104"/>
      <c r="NI104"/>
      <c r="NJ104"/>
      <c r="NK104"/>
      <c r="NL104"/>
      <c r="NM104"/>
      <c r="NN104"/>
      <c r="NO104"/>
      <c r="NP104"/>
      <c r="NQ104"/>
      <c r="NR104"/>
      <c r="NS104"/>
      <c r="NT104"/>
      <c r="NU104"/>
      <c r="NV104"/>
      <c r="NW104"/>
      <c r="NX104"/>
      <c r="NY104"/>
      <c r="NZ104"/>
      <c r="OA104"/>
      <c r="OB104"/>
      <c r="OC104"/>
      <c r="OD104"/>
      <c r="OE104"/>
      <c r="OF104"/>
      <c r="OG104"/>
      <c r="OH104"/>
      <c r="OI104"/>
      <c r="OJ104"/>
      <c r="OK104"/>
      <c r="OL104"/>
      <c r="OM104"/>
      <c r="ON104"/>
      <c r="OO104"/>
      <c r="OP104"/>
      <c r="OQ104"/>
      <c r="OR104"/>
      <c r="OS104"/>
      <c r="OT104"/>
      <c r="OU104"/>
      <c r="OV104"/>
      <c r="OW104"/>
      <c r="OX104"/>
      <c r="OY104"/>
      <c r="OZ104"/>
      <c r="PA104"/>
      <c r="PB104"/>
      <c r="PC104"/>
      <c r="PD104"/>
      <c r="PE104"/>
      <c r="PF104"/>
      <c r="PG104"/>
      <c r="PH104"/>
      <c r="PI104"/>
      <c r="PJ104"/>
      <c r="PK104"/>
      <c r="PL104"/>
      <c r="PM104"/>
      <c r="PN104"/>
      <c r="PO104"/>
      <c r="PP104"/>
      <c r="PQ104"/>
      <c r="PR104"/>
      <c r="PS104"/>
      <c r="PT104"/>
      <c r="PU104"/>
      <c r="PV104"/>
      <c r="PW104"/>
      <c r="PX104"/>
      <c r="PY104"/>
      <c r="PZ104"/>
      <c r="QA104"/>
      <c r="QB104"/>
      <c r="QC104"/>
      <c r="QD104"/>
      <c r="QE104"/>
      <c r="QF104"/>
      <c r="QG104"/>
      <c r="QH104"/>
      <c r="QI104"/>
      <c r="QJ104"/>
      <c r="QK104"/>
      <c r="QL104"/>
      <c r="QM104"/>
      <c r="QN104"/>
      <c r="QO104"/>
      <c r="QP104"/>
      <c r="QQ104"/>
      <c r="QR104"/>
      <c r="QS104"/>
      <c r="QT104"/>
      <c r="QU104"/>
      <c r="QV104"/>
      <c r="QW104"/>
      <c r="QX104"/>
      <c r="QY104"/>
      <c r="QZ104"/>
      <c r="RA104"/>
      <c r="RB104"/>
      <c r="RC104"/>
      <c r="RD104"/>
      <c r="RE104"/>
      <c r="RF104"/>
      <c r="RG104"/>
      <c r="RH104"/>
      <c r="RI104"/>
      <c r="RJ104"/>
      <c r="RK104"/>
      <c r="RL104"/>
      <c r="RM104"/>
      <c r="RN104"/>
      <c r="RO104"/>
      <c r="RP104"/>
      <c r="RQ104"/>
      <c r="RR104"/>
      <c r="RS104"/>
      <c r="RT104"/>
      <c r="RU104"/>
      <c r="RV104"/>
      <c r="RW104"/>
      <c r="RX104"/>
      <c r="RY104"/>
      <c r="RZ104"/>
      <c r="SA104"/>
      <c r="SB104"/>
      <c r="SC104"/>
      <c r="SD104"/>
      <c r="SE104"/>
      <c r="SF104"/>
      <c r="SG104"/>
      <c r="SH104"/>
      <c r="SI104"/>
      <c r="SJ104"/>
      <c r="SK104"/>
      <c r="SL104"/>
      <c r="SM104"/>
      <c r="SN104"/>
      <c r="SO104"/>
      <c r="SP104"/>
      <c r="SQ104"/>
      <c r="SR104"/>
      <c r="SS104"/>
      <c r="ST104"/>
      <c r="SU104"/>
      <c r="SV104"/>
      <c r="SW104"/>
      <c r="SX104"/>
      <c r="SY104"/>
      <c r="SZ104"/>
      <c r="TA104"/>
      <c r="TB104"/>
      <c r="TC104"/>
      <c r="TD104"/>
      <c r="TE104"/>
      <c r="TF104"/>
      <c r="TG104"/>
      <c r="TH104"/>
      <c r="TI104"/>
      <c r="TJ104"/>
      <c r="TK104"/>
      <c r="TL104"/>
      <c r="TM104"/>
      <c r="TN104"/>
      <c r="TO104"/>
      <c r="TP104"/>
      <c r="TQ104"/>
      <c r="TR104"/>
      <c r="TS104"/>
      <c r="TT104"/>
      <c r="TU104"/>
      <c r="TV104"/>
      <c r="TW104"/>
      <c r="TX104"/>
      <c r="TY104"/>
      <c r="TZ104"/>
      <c r="UA104"/>
      <c r="UB104"/>
      <c r="UC104"/>
      <c r="UD104"/>
      <c r="UE104"/>
      <c r="UF104"/>
      <c r="UG104"/>
      <c r="UH104"/>
      <c r="UI104"/>
      <c r="UJ104"/>
      <c r="UK104"/>
      <c r="UL104"/>
      <c r="UM104"/>
      <c r="UN104"/>
      <c r="UO104"/>
      <c r="UP104"/>
      <c r="UQ104"/>
      <c r="UR104"/>
      <c r="US104"/>
      <c r="UT104"/>
      <c r="UU104"/>
      <c r="UV104"/>
      <c r="UW104"/>
      <c r="UX104"/>
      <c r="UY104"/>
      <c r="UZ104"/>
      <c r="VA104"/>
      <c r="VB104"/>
      <c r="VC104"/>
      <c r="VD104"/>
      <c r="VE104"/>
      <c r="VF104"/>
      <c r="VG104"/>
      <c r="VH104"/>
      <c r="VI104"/>
      <c r="VJ104"/>
      <c r="VK104"/>
      <c r="VL104"/>
      <c r="VM104"/>
      <c r="VN104"/>
      <c r="VO104"/>
      <c r="VP104"/>
      <c r="VQ104"/>
      <c r="VR104"/>
      <c r="VS104"/>
      <c r="VT104"/>
      <c r="VU104"/>
      <c r="VV104"/>
      <c r="VW104"/>
      <c r="VX104"/>
      <c r="VY104"/>
      <c r="VZ104"/>
      <c r="WA104"/>
      <c r="WB104"/>
      <c r="WC104"/>
      <c r="WD104"/>
      <c r="WE104"/>
      <c r="WF104"/>
      <c r="WG104"/>
      <c r="WH104"/>
      <c r="WI104"/>
      <c r="WJ104"/>
      <c r="WK104"/>
      <c r="WL104"/>
      <c r="WM104"/>
      <c r="WN104"/>
      <c r="WO104"/>
      <c r="WP104"/>
      <c r="WQ104"/>
      <c r="WR104"/>
      <c r="WS104"/>
      <c r="WT104"/>
      <c r="WU104"/>
      <c r="WV104"/>
      <c r="WW104"/>
      <c r="WX104"/>
      <c r="WY104"/>
      <c r="WZ104"/>
      <c r="XA104"/>
      <c r="XB104"/>
      <c r="XC104"/>
      <c r="XD104"/>
      <c r="XE104"/>
      <c r="XF104"/>
      <c r="XG104"/>
      <c r="XH104"/>
      <c r="XI104"/>
      <c r="XJ104"/>
      <c r="XK104"/>
      <c r="XL104"/>
      <c r="XM104"/>
      <c r="XN104"/>
      <c r="XO104"/>
      <c r="XP104"/>
      <c r="XQ104"/>
      <c r="XR104"/>
      <c r="XS104"/>
      <c r="XT104"/>
      <c r="XU104"/>
      <c r="XV104"/>
      <c r="XW104"/>
      <c r="XX104"/>
      <c r="XY104"/>
      <c r="XZ104"/>
      <c r="YA104"/>
      <c r="YB104"/>
      <c r="YC104"/>
      <c r="YD104"/>
      <c r="YE104"/>
      <c r="YF104"/>
      <c r="YG104"/>
      <c r="YH104"/>
      <c r="YI104"/>
      <c r="YJ104"/>
      <c r="YK104"/>
      <c r="YL104"/>
      <c r="YM104"/>
      <c r="YN104"/>
      <c r="YO104"/>
      <c r="YP104"/>
      <c r="YQ104"/>
      <c r="YR104"/>
      <c r="YS104"/>
      <c r="YT104"/>
      <c r="YU104"/>
      <c r="YV104"/>
      <c r="YW104"/>
      <c r="YX104"/>
      <c r="YY104"/>
      <c r="YZ104"/>
      <c r="ZA104"/>
      <c r="ZB104"/>
      <c r="ZC104"/>
      <c r="ZD104"/>
      <c r="ZE104"/>
      <c r="ZF104"/>
      <c r="ZG104"/>
      <c r="ZH104"/>
      <c r="ZI104"/>
      <c r="ZJ104"/>
      <c r="ZK104"/>
      <c r="ZL104"/>
      <c r="ZM104"/>
      <c r="ZN104"/>
      <c r="ZO104"/>
      <c r="ZP104"/>
      <c r="ZQ104"/>
      <c r="ZR104"/>
      <c r="ZS104"/>
      <c r="ZT104"/>
      <c r="ZU104"/>
      <c r="ZV104"/>
      <c r="ZW104"/>
      <c r="ZX104"/>
      <c r="ZY104"/>
      <c r="ZZ104"/>
      <c r="AAA104"/>
      <c r="AAB104"/>
      <c r="AAC104"/>
      <c r="AAD104"/>
      <c r="AAE104"/>
      <c r="AAF104"/>
      <c r="AAG104"/>
      <c r="AAH104"/>
      <c r="AAI104"/>
      <c r="AAJ104"/>
      <c r="AAK104"/>
      <c r="AAL104"/>
      <c r="AAM104"/>
      <c r="AAN104"/>
      <c r="AAO104"/>
      <c r="AAP104"/>
      <c r="AAQ104"/>
      <c r="AAR104"/>
      <c r="AAS104"/>
      <c r="AAT104"/>
      <c r="AAU104"/>
      <c r="AAV104"/>
      <c r="AAW104"/>
      <c r="AAX104"/>
      <c r="AAY104"/>
      <c r="AAZ104"/>
      <c r="ABA104"/>
      <c r="ABB104"/>
      <c r="ABC104"/>
      <c r="ABD104"/>
      <c r="ABE104"/>
      <c r="ABF104"/>
      <c r="ABG104"/>
      <c r="ABH104"/>
      <c r="ABI104"/>
      <c r="ABJ104"/>
      <c r="ABK104"/>
      <c r="ABL104"/>
      <c r="ABM104"/>
      <c r="ABN104"/>
      <c r="ABO104"/>
      <c r="ABP104"/>
      <c r="ABQ104"/>
      <c r="ABR104"/>
      <c r="ABS104"/>
      <c r="ABT104"/>
      <c r="ABU104"/>
      <c r="ABV104"/>
      <c r="ABW104"/>
      <c r="ABX104"/>
      <c r="ABY104"/>
      <c r="ABZ104"/>
      <c r="ACA104"/>
      <c r="ACB104"/>
      <c r="ACC104"/>
      <c r="ACD104"/>
      <c r="ACE104"/>
      <c r="ACF104"/>
      <c r="ACG104"/>
      <c r="ACH104"/>
      <c r="ACI104"/>
      <c r="ACJ104"/>
      <c r="ACK104"/>
      <c r="ACL104"/>
      <c r="ACM104"/>
      <c r="ACN104"/>
      <c r="ACO104"/>
      <c r="ACP104"/>
      <c r="ACQ104"/>
      <c r="ACR104"/>
      <c r="ACS104"/>
      <c r="ACT104"/>
      <c r="ACU104"/>
      <c r="ACV104"/>
      <c r="ACW104"/>
      <c r="ACX104"/>
      <c r="ACY104"/>
      <c r="ACZ104"/>
      <c r="ADA104"/>
      <c r="ADB104"/>
      <c r="ADC104"/>
      <c r="ADD104"/>
      <c r="ADE104"/>
      <c r="ADF104"/>
      <c r="ADG104"/>
      <c r="ADH104"/>
      <c r="ADI104"/>
      <c r="ADJ104"/>
      <c r="ADK104"/>
      <c r="ADL104"/>
      <c r="ADM104"/>
      <c r="ADN104"/>
      <c r="ADO104"/>
      <c r="ADP104"/>
      <c r="ADQ104"/>
      <c r="ADR104"/>
      <c r="ADS104"/>
      <c r="ADT104"/>
      <c r="ADU104"/>
      <c r="ADV104"/>
      <c r="ADW104"/>
      <c r="ADX104"/>
      <c r="ADY104"/>
      <c r="ADZ104"/>
      <c r="AEA104"/>
      <c r="AEB104"/>
      <c r="AEC104"/>
      <c r="AED104"/>
      <c r="AEE104"/>
      <c r="AEF104"/>
      <c r="AEG104"/>
      <c r="AEH104"/>
      <c r="AEI104"/>
      <c r="AEJ104"/>
      <c r="AEK104"/>
      <c r="AEL104"/>
      <c r="AEM104"/>
      <c r="AEN104"/>
      <c r="AEO104"/>
      <c r="AEP104"/>
      <c r="AEQ104"/>
      <c r="AER104"/>
      <c r="AES104"/>
      <c r="AET104"/>
      <c r="AEU104"/>
      <c r="AEV104"/>
      <c r="AEW104"/>
      <c r="AEX104"/>
      <c r="AEY104"/>
      <c r="AEZ104"/>
      <c r="AFA104"/>
      <c r="AFB104"/>
      <c r="AFC104"/>
      <c r="AFD104"/>
      <c r="AFE104"/>
      <c r="AFF104"/>
      <c r="AFG104"/>
      <c r="AFH104"/>
      <c r="AFI104"/>
      <c r="AFJ104"/>
      <c r="AFK104"/>
      <c r="AFL104"/>
      <c r="AFM104"/>
      <c r="AFN104"/>
      <c r="AFO104"/>
      <c r="AFP104"/>
      <c r="AFQ104"/>
      <c r="AFR104"/>
      <c r="AFS104"/>
      <c r="AFT104"/>
      <c r="AFU104"/>
      <c r="AFV104"/>
      <c r="AFW104"/>
      <c r="AFX104"/>
      <c r="AFY104"/>
      <c r="AFZ104"/>
      <c r="AGA104"/>
      <c r="AGB104"/>
      <c r="AGC104"/>
      <c r="AGD104"/>
      <c r="AGE104"/>
      <c r="AGF104"/>
      <c r="AGG104"/>
      <c r="AGH104"/>
      <c r="AGI104"/>
      <c r="AGJ104"/>
      <c r="AGK104"/>
      <c r="AGL104"/>
      <c r="AGM104"/>
      <c r="AGN104"/>
      <c r="AGO104"/>
      <c r="AGP104"/>
      <c r="AGQ104"/>
      <c r="AGR104"/>
      <c r="AGS104"/>
      <c r="AGT104"/>
      <c r="AGU104"/>
      <c r="AGV104"/>
      <c r="AGW104"/>
      <c r="AGX104"/>
      <c r="AGY104"/>
      <c r="AGZ104"/>
      <c r="AHA104"/>
      <c r="AHB104"/>
      <c r="AHC104"/>
      <c r="AHD104"/>
      <c r="AHE104"/>
      <c r="AHF104"/>
      <c r="AHG104"/>
      <c r="AHH104"/>
      <c r="AHI104"/>
      <c r="AHJ104"/>
      <c r="AHK104"/>
      <c r="AHL104"/>
      <c r="AHM104"/>
      <c r="AHN104"/>
      <c r="AHO104"/>
      <c r="AHP104"/>
      <c r="AHQ104"/>
      <c r="AHR104"/>
      <c r="AHS104"/>
      <c r="AHT104"/>
      <c r="AHU104"/>
      <c r="AHV104"/>
      <c r="AHW104"/>
      <c r="AHX104"/>
      <c r="AHY104"/>
      <c r="AHZ104"/>
      <c r="AIA104"/>
      <c r="AIB104"/>
      <c r="AIC104"/>
      <c r="AID104"/>
      <c r="AIE104"/>
      <c r="AIF104"/>
      <c r="AIG104"/>
      <c r="AIH104"/>
      <c r="AII104"/>
      <c r="AIJ104"/>
      <c r="AIK104"/>
      <c r="AIL104"/>
      <c r="AIM104"/>
      <c r="AIN104"/>
      <c r="AIO104"/>
      <c r="AIP104"/>
      <c r="AIQ104"/>
      <c r="AIR104"/>
      <c r="AIS104"/>
      <c r="AIT104"/>
      <c r="AIU104"/>
      <c r="AIV104"/>
      <c r="AIW104"/>
      <c r="AIX104"/>
      <c r="AIY104"/>
      <c r="AIZ104"/>
      <c r="AJA104"/>
      <c r="AJB104"/>
      <c r="AJC104"/>
      <c r="AJD104"/>
      <c r="AJE104"/>
      <c r="AJF104"/>
      <c r="AJG104"/>
      <c r="AJH104"/>
      <c r="AJI104"/>
      <c r="AJJ104"/>
      <c r="AJK104"/>
      <c r="AJL104"/>
      <c r="AJM104"/>
      <c r="AJN104"/>
      <c r="AJO104"/>
      <c r="AJP104"/>
      <c r="AJQ104"/>
      <c r="AJR104"/>
      <c r="AJS104"/>
      <c r="AJT104"/>
      <c r="AJU104"/>
      <c r="AJV104"/>
      <c r="AJW104"/>
      <c r="AJX104"/>
      <c r="AJY104"/>
      <c r="AJZ104"/>
      <c r="AKA104"/>
      <c r="AKB104"/>
      <c r="AKC104"/>
      <c r="AKD104"/>
      <c r="AKE104"/>
      <c r="AKF104"/>
      <c r="AKG104"/>
      <c r="AKH104"/>
      <c r="AKI104"/>
      <c r="AKJ104"/>
      <c r="AKK104"/>
      <c r="AKL104"/>
      <c r="AKM104"/>
      <c r="AKN104"/>
      <c r="AKO104"/>
      <c r="AKP104"/>
      <c r="AKQ104"/>
      <c r="AKR104"/>
      <c r="AKS104"/>
      <c r="AKT104"/>
      <c r="AKU104"/>
      <c r="AKV104"/>
      <c r="AKW104"/>
      <c r="AKX104"/>
      <c r="AKY104"/>
      <c r="AKZ104"/>
      <c r="ALA104"/>
      <c r="ALB104"/>
      <c r="ALC104"/>
      <c r="ALD104"/>
      <c r="ALE104"/>
      <c r="ALF104"/>
      <c r="ALG104"/>
      <c r="ALH104"/>
      <c r="ALI104"/>
      <c r="ALJ104"/>
      <c r="ALK104"/>
      <c r="ALL104"/>
      <c r="ALM104"/>
      <c r="ALN104"/>
      <c r="ALO104"/>
      <c r="ALP104"/>
      <c r="ALQ104"/>
      <c r="ALR104"/>
      <c r="ALS104"/>
      <c r="ALT104"/>
      <c r="ALU104"/>
      <c r="ALV104"/>
      <c r="ALW104"/>
      <c r="ALX104"/>
      <c r="ALY104"/>
      <c r="ALZ104"/>
      <c r="AMA104"/>
      <c r="AMB104"/>
      <c r="AMC104"/>
      <c r="AMD104"/>
      <c r="AME104"/>
      <c r="AMF104"/>
      <c r="AMG104"/>
      <c r="AMH104"/>
      <c r="AMI104"/>
      <c r="AMJ104"/>
      <c r="AMK104"/>
      <c r="AML104"/>
      <c r="AMM104"/>
      <c r="AMN104"/>
      <c r="AMO104"/>
      <c r="AMP104"/>
      <c r="AMQ104"/>
      <c r="AMR104"/>
      <c r="AMS104"/>
      <c r="AMT104"/>
      <c r="AMU104"/>
      <c r="AMV104"/>
      <c r="AMW104"/>
      <c r="AMX104"/>
      <c r="AMY104"/>
      <c r="AMZ104"/>
      <c r="ANA104"/>
      <c r="ANB104"/>
      <c r="ANC104"/>
      <c r="AND104"/>
      <c r="ANE104"/>
      <c r="ANF104"/>
      <c r="ANG104"/>
      <c r="ANH104"/>
      <c r="ANI104"/>
      <c r="ANJ104"/>
      <c r="ANK104"/>
      <c r="ANL104"/>
      <c r="ANM104"/>
      <c r="ANN104"/>
      <c r="ANO104"/>
      <c r="ANP104"/>
    </row>
    <row r="105" spans="1:1056" s="72" customFormat="1" ht="21" x14ac:dyDescent="0.5">
      <c r="A105" s="68"/>
      <c r="B105" s="68" t="s">
        <v>331</v>
      </c>
      <c r="C105" s="69"/>
      <c r="D105" s="69"/>
      <c r="E105" s="69"/>
      <c r="F105" s="69"/>
      <c r="G105" s="69"/>
      <c r="H105" s="70"/>
      <c r="I105" s="70"/>
      <c r="J105" s="70"/>
      <c r="K105" s="70"/>
      <c r="L105" s="70"/>
      <c r="M105" s="71"/>
      <c r="N105" s="68"/>
      <c r="O105" s="68"/>
      <c r="P105" s="69"/>
      <c r="Q105" s="70"/>
      <c r="R105" s="70"/>
      <c r="U105" s="82"/>
    </row>
    <row r="106" spans="1:1056" s="28" customFormat="1" ht="21" x14ac:dyDescent="0.5">
      <c r="A106" s="23">
        <v>71</v>
      </c>
      <c r="B106" s="24" t="s">
        <v>79</v>
      </c>
      <c r="C106" s="25" t="s">
        <v>1</v>
      </c>
      <c r="D106" s="25"/>
      <c r="E106" s="25" t="s">
        <v>2</v>
      </c>
      <c r="F106" s="25" t="s">
        <v>103</v>
      </c>
      <c r="G106" s="25"/>
      <c r="H106" s="26" t="s">
        <v>58</v>
      </c>
      <c r="I106" s="52" t="s">
        <v>126</v>
      </c>
      <c r="J106" s="52" t="s">
        <v>127</v>
      </c>
      <c r="K106" s="50" t="s">
        <v>131</v>
      </c>
      <c r="L106" s="52" t="s">
        <v>127</v>
      </c>
      <c r="M106" s="15"/>
      <c r="N106" s="27" t="s">
        <v>133</v>
      </c>
      <c r="O106" s="27" t="s">
        <v>316</v>
      </c>
      <c r="P106" s="25" t="str">
        <f>Q7</f>
        <v>12.03.2027</v>
      </c>
      <c r="Q106" s="37"/>
      <c r="R106" s="37" t="s">
        <v>126</v>
      </c>
      <c r="S106" s="46" t="s">
        <v>120</v>
      </c>
      <c r="T106" s="46" t="s">
        <v>120</v>
      </c>
      <c r="U106" s="59" t="str">
        <f t="shared" si="14"/>
        <v>N/A</v>
      </c>
      <c r="V106"/>
      <c r="W106"/>
      <c r="X106"/>
      <c r="Y106"/>
      <c r="Z106"/>
      <c r="AA106"/>
      <c r="AB106"/>
      <c r="AC106"/>
      <c r="AD106"/>
      <c r="AE106"/>
      <c r="AF106"/>
      <c r="AG106"/>
      <c r="AH106"/>
      <c r="AI106"/>
      <c r="AJ106"/>
      <c r="AK106"/>
      <c r="AL106"/>
      <c r="AM106"/>
      <c r="AN106"/>
      <c r="AO106"/>
      <c r="AP106"/>
      <c r="AQ106"/>
      <c r="AR106"/>
      <c r="AS106"/>
      <c r="AT106"/>
      <c r="AU106"/>
      <c r="AV106"/>
      <c r="AW106"/>
      <c r="AX106"/>
      <c r="AY106"/>
      <c r="AZ106"/>
      <c r="BA106"/>
      <c r="BB106"/>
      <c r="BC106"/>
      <c r="BD106"/>
      <c r="BE106"/>
      <c r="BF106"/>
      <c r="BG106"/>
      <c r="BH106"/>
      <c r="BI106"/>
      <c r="BJ106"/>
      <c r="BK106"/>
      <c r="BL106"/>
      <c r="BM106"/>
      <c r="BN106"/>
      <c r="BO106"/>
      <c r="BP106"/>
      <c r="BQ106"/>
      <c r="BR106"/>
      <c r="BS106"/>
      <c r="BT106"/>
      <c r="BU106"/>
      <c r="BV106"/>
      <c r="BW106"/>
      <c r="BX106"/>
      <c r="BY106"/>
      <c r="BZ106"/>
      <c r="CA106"/>
      <c r="CB106"/>
      <c r="CC106"/>
      <c r="CD106"/>
      <c r="CE106"/>
      <c r="CF106"/>
      <c r="CG106"/>
      <c r="CH106"/>
      <c r="CI106"/>
      <c r="CJ106"/>
      <c r="CK106"/>
      <c r="CL106"/>
      <c r="CM106"/>
      <c r="CN106"/>
      <c r="CO106"/>
      <c r="CP106"/>
      <c r="CQ106"/>
      <c r="CR106"/>
      <c r="CS106"/>
      <c r="CT106"/>
      <c r="CU106"/>
      <c r="CV106"/>
      <c r="CW106"/>
      <c r="CX106"/>
      <c r="CY106"/>
      <c r="CZ106"/>
      <c r="DA106"/>
      <c r="DB106"/>
      <c r="DC106"/>
      <c r="DD106"/>
      <c r="DE106"/>
      <c r="DF106"/>
      <c r="DG106"/>
      <c r="DH106"/>
      <c r="DI106"/>
      <c r="DJ106"/>
      <c r="DK106"/>
      <c r="DL106"/>
      <c r="DM106"/>
      <c r="DN106"/>
      <c r="DO106"/>
      <c r="DP106"/>
      <c r="DQ106"/>
      <c r="DR106"/>
      <c r="DS106"/>
      <c r="DT106"/>
      <c r="DU106"/>
      <c r="DV106"/>
      <c r="DW106"/>
      <c r="DX106"/>
      <c r="DY106"/>
      <c r="DZ106"/>
      <c r="EA106"/>
      <c r="EB106"/>
      <c r="EC106"/>
      <c r="ED106"/>
      <c r="EE106"/>
      <c r="EF106"/>
      <c r="EG106"/>
      <c r="EH106"/>
      <c r="EI106"/>
      <c r="EJ106"/>
      <c r="EK106"/>
      <c r="EL106"/>
      <c r="EM106"/>
      <c r="EN106"/>
      <c r="EO106"/>
      <c r="EP106"/>
      <c r="EQ106"/>
      <c r="ER106"/>
      <c r="ES106"/>
      <c r="ET106"/>
      <c r="EU106"/>
      <c r="EV106"/>
      <c r="EW106"/>
      <c r="EX106"/>
      <c r="EY106"/>
      <c r="EZ106"/>
      <c r="FA106"/>
      <c r="FB106"/>
      <c r="FC106"/>
      <c r="FD106"/>
      <c r="FE106"/>
      <c r="FF106"/>
      <c r="FG106"/>
      <c r="FH106"/>
      <c r="FI106"/>
      <c r="FJ106"/>
      <c r="FK106"/>
      <c r="FL106"/>
      <c r="FM106"/>
      <c r="FN106"/>
      <c r="FO106"/>
      <c r="FP106"/>
      <c r="FQ106"/>
      <c r="FR106"/>
      <c r="FS106"/>
      <c r="FT106"/>
      <c r="FU106"/>
      <c r="FV106"/>
      <c r="FW106"/>
      <c r="FX106"/>
      <c r="FY106"/>
      <c r="FZ106"/>
      <c r="GA106"/>
      <c r="GB106"/>
      <c r="GC106"/>
      <c r="GD106"/>
      <c r="GE106"/>
      <c r="GF106"/>
      <c r="GG106"/>
      <c r="GH106"/>
      <c r="GI106"/>
      <c r="GJ106"/>
      <c r="GK106"/>
      <c r="GL106"/>
      <c r="GM106"/>
      <c r="GN106"/>
      <c r="GO106"/>
      <c r="GP106"/>
      <c r="GQ106"/>
      <c r="GR106"/>
      <c r="GS106"/>
      <c r="GT106"/>
      <c r="GU106"/>
      <c r="GV106"/>
      <c r="GW106"/>
      <c r="GX106"/>
      <c r="GY106"/>
      <c r="GZ106"/>
      <c r="HA106"/>
      <c r="HB106"/>
      <c r="HC106"/>
      <c r="HD106"/>
      <c r="HE106"/>
      <c r="HF106"/>
      <c r="HG106"/>
      <c r="HH106"/>
      <c r="HI106"/>
      <c r="HJ106"/>
      <c r="HK106"/>
      <c r="HL106"/>
      <c r="HM106"/>
      <c r="HN106"/>
      <c r="HO106"/>
      <c r="HP106"/>
      <c r="HQ106"/>
      <c r="HR106"/>
      <c r="HS106"/>
      <c r="HT106"/>
      <c r="HU106"/>
      <c r="HV106"/>
      <c r="HW106"/>
      <c r="HX106"/>
      <c r="HY106"/>
      <c r="HZ106"/>
      <c r="IA106"/>
      <c r="IB106"/>
      <c r="IC106"/>
      <c r="ID106"/>
      <c r="IE106"/>
      <c r="IF106"/>
      <c r="IG106"/>
      <c r="IH106"/>
      <c r="II106"/>
      <c r="IJ106"/>
      <c r="IK106"/>
      <c r="IL106"/>
      <c r="IM106"/>
      <c r="IN106"/>
      <c r="IO106"/>
      <c r="IP106"/>
      <c r="IQ106"/>
      <c r="IR106"/>
      <c r="IS106"/>
      <c r="IT106"/>
      <c r="IU106"/>
      <c r="IV106"/>
      <c r="IW106"/>
      <c r="IX106"/>
      <c r="IY106"/>
      <c r="IZ106"/>
      <c r="JA106"/>
      <c r="JB106"/>
      <c r="JC106"/>
      <c r="JD106"/>
      <c r="JE106"/>
      <c r="JF106"/>
      <c r="JG106"/>
      <c r="JH106"/>
      <c r="JI106"/>
      <c r="JJ106"/>
      <c r="JK106"/>
      <c r="JL106"/>
      <c r="JM106"/>
      <c r="JN106"/>
      <c r="JO106"/>
      <c r="JP106"/>
      <c r="JQ106"/>
      <c r="JR106"/>
      <c r="JS106"/>
      <c r="JT106"/>
      <c r="JU106"/>
      <c r="JV106"/>
      <c r="JW106"/>
      <c r="JX106"/>
      <c r="JY106"/>
      <c r="JZ106"/>
      <c r="KA106"/>
      <c r="KB106"/>
      <c r="KC106"/>
      <c r="KD106"/>
      <c r="KE106"/>
      <c r="KF106"/>
      <c r="KG106"/>
      <c r="KH106"/>
      <c r="KI106"/>
      <c r="KJ106"/>
      <c r="KK106"/>
      <c r="KL106"/>
      <c r="KM106"/>
      <c r="KN106"/>
      <c r="KO106"/>
      <c r="KP106"/>
      <c r="KQ106"/>
      <c r="KR106"/>
      <c r="KS106"/>
      <c r="KT106"/>
      <c r="KU106"/>
      <c r="KV106"/>
      <c r="KW106"/>
      <c r="KX106"/>
      <c r="KY106"/>
      <c r="KZ106"/>
      <c r="LA106"/>
      <c r="LB106"/>
      <c r="LC106"/>
      <c r="LD106"/>
      <c r="LE106"/>
      <c r="LF106"/>
      <c r="LG106"/>
      <c r="LH106"/>
      <c r="LI106"/>
      <c r="LJ106"/>
      <c r="LK106"/>
      <c r="LL106"/>
      <c r="LM106"/>
      <c r="LN106"/>
      <c r="LO106"/>
      <c r="LP106"/>
      <c r="LQ106"/>
      <c r="LR106"/>
      <c r="LS106"/>
      <c r="LT106"/>
      <c r="LU106"/>
      <c r="LV106"/>
      <c r="LW106"/>
      <c r="LX106"/>
      <c r="LY106"/>
      <c r="LZ106"/>
      <c r="MA106"/>
      <c r="MB106"/>
      <c r="MC106"/>
      <c r="MD106"/>
      <c r="ME106"/>
      <c r="MF106"/>
      <c r="MG106"/>
      <c r="MH106"/>
      <c r="MI106"/>
      <c r="MJ106"/>
      <c r="MK106"/>
      <c r="ML106"/>
      <c r="MM106"/>
      <c r="MN106"/>
      <c r="MO106"/>
      <c r="MP106"/>
      <c r="MQ106"/>
      <c r="MR106"/>
      <c r="MS106"/>
      <c r="MT106"/>
      <c r="MU106"/>
      <c r="MV106"/>
      <c r="MW106"/>
      <c r="MX106"/>
      <c r="MY106"/>
      <c r="MZ106"/>
      <c r="NA106"/>
      <c r="NB106"/>
      <c r="NC106"/>
      <c r="ND106"/>
      <c r="NE106"/>
      <c r="NF106"/>
      <c r="NG106"/>
      <c r="NH106"/>
      <c r="NI106"/>
      <c r="NJ106"/>
      <c r="NK106"/>
      <c r="NL106"/>
      <c r="NM106"/>
      <c r="NN106"/>
      <c r="NO106"/>
      <c r="NP106"/>
      <c r="NQ106"/>
      <c r="NR106"/>
      <c r="NS106"/>
      <c r="NT106"/>
      <c r="NU106"/>
      <c r="NV106"/>
      <c r="NW106"/>
      <c r="NX106"/>
      <c r="NY106"/>
      <c r="NZ106"/>
      <c r="OA106"/>
      <c r="OB106"/>
      <c r="OC106"/>
      <c r="OD106"/>
      <c r="OE106"/>
      <c r="OF106"/>
      <c r="OG106"/>
      <c r="OH106"/>
      <c r="OI106"/>
      <c r="OJ106"/>
      <c r="OK106"/>
      <c r="OL106"/>
      <c r="OM106"/>
      <c r="ON106"/>
      <c r="OO106"/>
      <c r="OP106"/>
      <c r="OQ106"/>
      <c r="OR106"/>
      <c r="OS106"/>
      <c r="OT106"/>
      <c r="OU106"/>
      <c r="OV106"/>
      <c r="OW106"/>
      <c r="OX106"/>
      <c r="OY106"/>
      <c r="OZ106"/>
      <c r="PA106"/>
      <c r="PB106"/>
      <c r="PC106"/>
      <c r="PD106"/>
      <c r="PE106"/>
      <c r="PF106"/>
      <c r="PG106"/>
      <c r="PH106"/>
      <c r="PI106"/>
      <c r="PJ106"/>
      <c r="PK106"/>
      <c r="PL106"/>
      <c r="PM106"/>
      <c r="PN106"/>
      <c r="PO106"/>
      <c r="PP106"/>
      <c r="PQ106"/>
      <c r="PR106"/>
      <c r="PS106"/>
      <c r="PT106"/>
      <c r="PU106"/>
      <c r="PV106"/>
      <c r="PW106"/>
      <c r="PX106"/>
      <c r="PY106"/>
      <c r="PZ106"/>
      <c r="QA106"/>
      <c r="QB106"/>
      <c r="QC106"/>
      <c r="QD106"/>
      <c r="QE106"/>
      <c r="QF106"/>
      <c r="QG106"/>
      <c r="QH106"/>
      <c r="QI106"/>
      <c r="QJ106"/>
      <c r="QK106"/>
      <c r="QL106"/>
      <c r="QM106"/>
      <c r="QN106"/>
      <c r="QO106"/>
      <c r="QP106"/>
      <c r="QQ106"/>
      <c r="QR106"/>
      <c r="QS106"/>
      <c r="QT106"/>
      <c r="QU106"/>
      <c r="QV106"/>
      <c r="QW106"/>
      <c r="QX106"/>
      <c r="QY106"/>
      <c r="QZ106"/>
      <c r="RA106"/>
      <c r="RB106"/>
      <c r="RC106"/>
      <c r="RD106"/>
      <c r="RE106"/>
      <c r="RF106"/>
      <c r="RG106"/>
      <c r="RH106"/>
      <c r="RI106"/>
      <c r="RJ106"/>
      <c r="RK106"/>
      <c r="RL106"/>
      <c r="RM106"/>
      <c r="RN106"/>
      <c r="RO106"/>
      <c r="RP106"/>
      <c r="RQ106"/>
      <c r="RR106"/>
      <c r="RS106"/>
      <c r="RT106"/>
      <c r="RU106"/>
      <c r="RV106"/>
      <c r="RW106"/>
      <c r="RX106"/>
      <c r="RY106"/>
      <c r="RZ106"/>
      <c r="SA106"/>
      <c r="SB106"/>
      <c r="SC106"/>
      <c r="SD106"/>
      <c r="SE106"/>
      <c r="SF106"/>
      <c r="SG106"/>
      <c r="SH106"/>
      <c r="SI106"/>
      <c r="SJ106"/>
      <c r="SK106"/>
      <c r="SL106"/>
      <c r="SM106"/>
      <c r="SN106"/>
      <c r="SO106"/>
      <c r="SP106"/>
      <c r="SQ106"/>
      <c r="SR106"/>
      <c r="SS106"/>
      <c r="ST106"/>
      <c r="SU106"/>
      <c r="SV106"/>
      <c r="SW106"/>
      <c r="SX106"/>
      <c r="SY106"/>
      <c r="SZ106"/>
      <c r="TA106"/>
      <c r="TB106"/>
      <c r="TC106"/>
      <c r="TD106"/>
      <c r="TE106"/>
      <c r="TF106"/>
      <c r="TG106"/>
      <c r="TH106"/>
      <c r="TI106"/>
      <c r="TJ106"/>
      <c r="TK106"/>
      <c r="TL106"/>
      <c r="TM106"/>
      <c r="TN106"/>
      <c r="TO106"/>
      <c r="TP106"/>
      <c r="TQ106"/>
      <c r="TR106"/>
      <c r="TS106"/>
      <c r="TT106"/>
      <c r="TU106"/>
      <c r="TV106"/>
      <c r="TW106"/>
      <c r="TX106"/>
      <c r="TY106"/>
      <c r="TZ106"/>
      <c r="UA106"/>
      <c r="UB106"/>
      <c r="UC106"/>
      <c r="UD106"/>
      <c r="UE106"/>
      <c r="UF106"/>
      <c r="UG106"/>
      <c r="UH106"/>
      <c r="UI106"/>
      <c r="UJ106"/>
      <c r="UK106"/>
      <c r="UL106"/>
      <c r="UM106"/>
      <c r="UN106"/>
      <c r="UO106"/>
      <c r="UP106"/>
      <c r="UQ106"/>
      <c r="UR106"/>
      <c r="US106"/>
      <c r="UT106"/>
      <c r="UU106"/>
      <c r="UV106"/>
      <c r="UW106"/>
      <c r="UX106"/>
      <c r="UY106"/>
      <c r="UZ106"/>
      <c r="VA106"/>
      <c r="VB106"/>
      <c r="VC106"/>
      <c r="VD106"/>
      <c r="VE106"/>
      <c r="VF106"/>
      <c r="VG106"/>
      <c r="VH106"/>
      <c r="VI106"/>
      <c r="VJ106"/>
      <c r="VK106"/>
      <c r="VL106"/>
      <c r="VM106"/>
      <c r="VN106"/>
      <c r="VO106"/>
      <c r="VP106"/>
      <c r="VQ106"/>
      <c r="VR106"/>
      <c r="VS106"/>
      <c r="VT106"/>
      <c r="VU106"/>
      <c r="VV106"/>
      <c r="VW106"/>
      <c r="VX106"/>
      <c r="VY106"/>
      <c r="VZ106"/>
      <c r="WA106"/>
      <c r="WB106"/>
      <c r="WC106"/>
      <c r="WD106"/>
      <c r="WE106"/>
      <c r="WF106"/>
      <c r="WG106"/>
      <c r="WH106"/>
      <c r="WI106"/>
      <c r="WJ106"/>
      <c r="WK106"/>
      <c r="WL106"/>
      <c r="WM106"/>
      <c r="WN106"/>
      <c r="WO106"/>
      <c r="WP106"/>
      <c r="WQ106"/>
      <c r="WR106"/>
      <c r="WS106"/>
      <c r="WT106"/>
      <c r="WU106"/>
      <c r="WV106"/>
      <c r="WW106"/>
      <c r="WX106"/>
      <c r="WY106"/>
      <c r="WZ106"/>
      <c r="XA106"/>
      <c r="XB106"/>
      <c r="XC106"/>
      <c r="XD106"/>
      <c r="XE106"/>
      <c r="XF106"/>
      <c r="XG106"/>
      <c r="XH106"/>
      <c r="XI106"/>
      <c r="XJ106"/>
      <c r="XK106"/>
      <c r="XL106"/>
      <c r="XM106"/>
      <c r="XN106"/>
      <c r="XO106"/>
      <c r="XP106"/>
      <c r="XQ106"/>
      <c r="XR106"/>
      <c r="XS106"/>
      <c r="XT106"/>
      <c r="XU106"/>
      <c r="XV106"/>
      <c r="XW106"/>
      <c r="XX106"/>
      <c r="XY106"/>
      <c r="XZ106"/>
      <c r="YA106"/>
      <c r="YB106"/>
      <c r="YC106"/>
      <c r="YD106"/>
      <c r="YE106"/>
      <c r="YF106"/>
      <c r="YG106"/>
      <c r="YH106"/>
      <c r="YI106"/>
      <c r="YJ106"/>
      <c r="YK106"/>
      <c r="YL106"/>
      <c r="YM106"/>
      <c r="YN106"/>
      <c r="YO106"/>
      <c r="YP106"/>
      <c r="YQ106"/>
      <c r="YR106"/>
      <c r="YS106"/>
      <c r="YT106"/>
      <c r="YU106"/>
      <c r="YV106"/>
      <c r="YW106"/>
      <c r="YX106"/>
      <c r="YY106"/>
      <c r="YZ106"/>
      <c r="ZA106"/>
      <c r="ZB106"/>
      <c r="ZC106"/>
      <c r="ZD106"/>
      <c r="ZE106"/>
      <c r="ZF106"/>
      <c r="ZG106"/>
      <c r="ZH106"/>
      <c r="ZI106"/>
      <c r="ZJ106"/>
      <c r="ZK106"/>
      <c r="ZL106"/>
      <c r="ZM106"/>
      <c r="ZN106"/>
      <c r="ZO106"/>
      <c r="ZP106"/>
      <c r="ZQ106"/>
      <c r="ZR106"/>
      <c r="ZS106"/>
      <c r="ZT106"/>
      <c r="ZU106"/>
      <c r="ZV106"/>
      <c r="ZW106"/>
      <c r="ZX106"/>
      <c r="ZY106"/>
      <c r="ZZ106"/>
      <c r="AAA106"/>
      <c r="AAB106"/>
      <c r="AAC106"/>
      <c r="AAD106"/>
      <c r="AAE106"/>
      <c r="AAF106"/>
      <c r="AAG106"/>
      <c r="AAH106"/>
      <c r="AAI106"/>
      <c r="AAJ106"/>
      <c r="AAK106"/>
      <c r="AAL106"/>
      <c r="AAM106"/>
      <c r="AAN106"/>
      <c r="AAO106"/>
      <c r="AAP106"/>
      <c r="AAQ106"/>
      <c r="AAR106"/>
      <c r="AAS106"/>
      <c r="AAT106"/>
      <c r="AAU106"/>
      <c r="AAV106"/>
      <c r="AAW106"/>
      <c r="AAX106"/>
      <c r="AAY106"/>
      <c r="AAZ106"/>
      <c r="ABA106"/>
      <c r="ABB106"/>
      <c r="ABC106"/>
      <c r="ABD106"/>
      <c r="ABE106"/>
      <c r="ABF106"/>
      <c r="ABG106"/>
      <c r="ABH106"/>
      <c r="ABI106"/>
      <c r="ABJ106"/>
      <c r="ABK106"/>
      <c r="ABL106"/>
      <c r="ABM106"/>
      <c r="ABN106"/>
      <c r="ABO106"/>
      <c r="ABP106"/>
      <c r="ABQ106"/>
      <c r="ABR106"/>
      <c r="ABS106"/>
      <c r="ABT106"/>
      <c r="ABU106"/>
      <c r="ABV106"/>
      <c r="ABW106"/>
      <c r="ABX106"/>
      <c r="ABY106"/>
      <c r="ABZ106"/>
      <c r="ACA106"/>
      <c r="ACB106"/>
      <c r="ACC106"/>
      <c r="ACD106"/>
      <c r="ACE106"/>
      <c r="ACF106"/>
      <c r="ACG106"/>
      <c r="ACH106"/>
      <c r="ACI106"/>
      <c r="ACJ106"/>
      <c r="ACK106"/>
      <c r="ACL106"/>
      <c r="ACM106"/>
      <c r="ACN106"/>
      <c r="ACO106"/>
      <c r="ACP106"/>
      <c r="ACQ106"/>
      <c r="ACR106"/>
      <c r="ACS106"/>
      <c r="ACT106"/>
      <c r="ACU106"/>
      <c r="ACV106"/>
      <c r="ACW106"/>
      <c r="ACX106"/>
      <c r="ACY106"/>
      <c r="ACZ106"/>
      <c r="ADA106"/>
      <c r="ADB106"/>
      <c r="ADC106"/>
      <c r="ADD106"/>
      <c r="ADE106"/>
      <c r="ADF106"/>
      <c r="ADG106"/>
      <c r="ADH106"/>
      <c r="ADI106"/>
      <c r="ADJ106"/>
      <c r="ADK106"/>
      <c r="ADL106"/>
      <c r="ADM106"/>
      <c r="ADN106"/>
      <c r="ADO106"/>
      <c r="ADP106"/>
      <c r="ADQ106"/>
      <c r="ADR106"/>
      <c r="ADS106"/>
      <c r="ADT106"/>
      <c r="ADU106"/>
      <c r="ADV106"/>
      <c r="ADW106"/>
      <c r="ADX106"/>
      <c r="ADY106"/>
      <c r="ADZ106"/>
      <c r="AEA106"/>
      <c r="AEB106"/>
      <c r="AEC106"/>
      <c r="AED106"/>
      <c r="AEE106"/>
      <c r="AEF106"/>
      <c r="AEG106"/>
      <c r="AEH106"/>
      <c r="AEI106"/>
      <c r="AEJ106"/>
      <c r="AEK106"/>
      <c r="AEL106"/>
      <c r="AEM106"/>
      <c r="AEN106"/>
      <c r="AEO106"/>
      <c r="AEP106"/>
      <c r="AEQ106"/>
      <c r="AER106"/>
      <c r="AES106"/>
      <c r="AET106"/>
      <c r="AEU106"/>
      <c r="AEV106"/>
      <c r="AEW106"/>
      <c r="AEX106"/>
      <c r="AEY106"/>
      <c r="AEZ106"/>
      <c r="AFA106"/>
      <c r="AFB106"/>
      <c r="AFC106"/>
      <c r="AFD106"/>
      <c r="AFE106"/>
      <c r="AFF106"/>
      <c r="AFG106"/>
      <c r="AFH106"/>
      <c r="AFI106"/>
      <c r="AFJ106"/>
      <c r="AFK106"/>
      <c r="AFL106"/>
      <c r="AFM106"/>
      <c r="AFN106"/>
      <c r="AFO106"/>
      <c r="AFP106"/>
      <c r="AFQ106"/>
      <c r="AFR106"/>
      <c r="AFS106"/>
      <c r="AFT106"/>
      <c r="AFU106"/>
      <c r="AFV106"/>
      <c r="AFW106"/>
      <c r="AFX106"/>
      <c r="AFY106"/>
      <c r="AFZ106"/>
      <c r="AGA106"/>
      <c r="AGB106"/>
      <c r="AGC106"/>
      <c r="AGD106"/>
      <c r="AGE106"/>
      <c r="AGF106"/>
      <c r="AGG106"/>
      <c r="AGH106"/>
      <c r="AGI106"/>
      <c r="AGJ106"/>
      <c r="AGK106"/>
      <c r="AGL106"/>
      <c r="AGM106"/>
      <c r="AGN106"/>
      <c r="AGO106"/>
      <c r="AGP106"/>
      <c r="AGQ106"/>
      <c r="AGR106"/>
      <c r="AGS106"/>
      <c r="AGT106"/>
      <c r="AGU106"/>
      <c r="AGV106"/>
      <c r="AGW106"/>
      <c r="AGX106"/>
      <c r="AGY106"/>
      <c r="AGZ106"/>
      <c r="AHA106"/>
      <c r="AHB106"/>
      <c r="AHC106"/>
      <c r="AHD106"/>
      <c r="AHE106"/>
      <c r="AHF106"/>
      <c r="AHG106"/>
      <c r="AHH106"/>
      <c r="AHI106"/>
      <c r="AHJ106"/>
      <c r="AHK106"/>
      <c r="AHL106"/>
      <c r="AHM106"/>
      <c r="AHN106"/>
      <c r="AHO106"/>
      <c r="AHP106"/>
      <c r="AHQ106"/>
      <c r="AHR106"/>
      <c r="AHS106"/>
      <c r="AHT106"/>
      <c r="AHU106"/>
      <c r="AHV106"/>
      <c r="AHW106"/>
      <c r="AHX106"/>
      <c r="AHY106"/>
      <c r="AHZ106"/>
      <c r="AIA106"/>
      <c r="AIB106"/>
      <c r="AIC106"/>
      <c r="AID106"/>
      <c r="AIE106"/>
      <c r="AIF106"/>
      <c r="AIG106"/>
      <c r="AIH106"/>
      <c r="AII106"/>
      <c r="AIJ106"/>
      <c r="AIK106"/>
      <c r="AIL106"/>
      <c r="AIM106"/>
      <c r="AIN106"/>
      <c r="AIO106"/>
      <c r="AIP106"/>
      <c r="AIQ106"/>
      <c r="AIR106"/>
      <c r="AIS106"/>
      <c r="AIT106"/>
      <c r="AIU106"/>
      <c r="AIV106"/>
      <c r="AIW106"/>
      <c r="AIX106"/>
      <c r="AIY106"/>
      <c r="AIZ106"/>
      <c r="AJA106"/>
      <c r="AJB106"/>
      <c r="AJC106"/>
      <c r="AJD106"/>
      <c r="AJE106"/>
      <c r="AJF106"/>
      <c r="AJG106"/>
      <c r="AJH106"/>
      <c r="AJI106"/>
      <c r="AJJ106"/>
      <c r="AJK106"/>
      <c r="AJL106"/>
      <c r="AJM106"/>
      <c r="AJN106"/>
      <c r="AJO106"/>
      <c r="AJP106"/>
      <c r="AJQ106"/>
      <c r="AJR106"/>
      <c r="AJS106"/>
      <c r="AJT106"/>
      <c r="AJU106"/>
      <c r="AJV106"/>
      <c r="AJW106"/>
      <c r="AJX106"/>
      <c r="AJY106"/>
      <c r="AJZ106"/>
      <c r="AKA106"/>
      <c r="AKB106"/>
      <c r="AKC106"/>
      <c r="AKD106"/>
      <c r="AKE106"/>
      <c r="AKF106"/>
      <c r="AKG106"/>
      <c r="AKH106"/>
      <c r="AKI106"/>
      <c r="AKJ106"/>
      <c r="AKK106"/>
      <c r="AKL106"/>
      <c r="AKM106"/>
      <c r="AKN106"/>
      <c r="AKO106"/>
      <c r="AKP106"/>
      <c r="AKQ106"/>
      <c r="AKR106"/>
      <c r="AKS106"/>
      <c r="AKT106"/>
      <c r="AKU106"/>
      <c r="AKV106"/>
      <c r="AKW106"/>
      <c r="AKX106"/>
      <c r="AKY106"/>
      <c r="AKZ106"/>
      <c r="ALA106"/>
      <c r="ALB106"/>
      <c r="ALC106"/>
      <c r="ALD106"/>
      <c r="ALE106"/>
      <c r="ALF106"/>
      <c r="ALG106"/>
      <c r="ALH106"/>
      <c r="ALI106"/>
      <c r="ALJ106"/>
      <c r="ALK106"/>
      <c r="ALL106"/>
      <c r="ALM106"/>
      <c r="ALN106"/>
      <c r="ALO106"/>
      <c r="ALP106"/>
      <c r="ALQ106"/>
      <c r="ALR106"/>
      <c r="ALS106"/>
      <c r="ALT106"/>
      <c r="ALU106"/>
      <c r="ALV106"/>
      <c r="ALW106"/>
      <c r="ALX106"/>
      <c r="ALY106"/>
      <c r="ALZ106"/>
      <c r="AMA106"/>
      <c r="AMB106"/>
      <c r="AMC106"/>
      <c r="AMD106"/>
      <c r="AME106"/>
      <c r="AMF106"/>
      <c r="AMG106"/>
      <c r="AMH106"/>
      <c r="AMI106"/>
      <c r="AMJ106"/>
      <c r="AMK106"/>
      <c r="AML106"/>
      <c r="AMM106"/>
      <c r="AMN106"/>
      <c r="AMO106"/>
      <c r="AMP106"/>
      <c r="AMQ106"/>
      <c r="AMR106"/>
      <c r="AMS106"/>
      <c r="AMT106"/>
      <c r="AMU106"/>
      <c r="AMV106"/>
      <c r="AMW106"/>
      <c r="AMX106"/>
      <c r="AMY106"/>
      <c r="AMZ106"/>
      <c r="ANA106"/>
      <c r="ANB106"/>
      <c r="ANC106"/>
      <c r="AND106"/>
      <c r="ANE106"/>
      <c r="ANF106"/>
      <c r="ANG106"/>
      <c r="ANH106"/>
      <c r="ANI106"/>
      <c r="ANJ106"/>
      <c r="ANK106"/>
      <c r="ANL106"/>
      <c r="ANM106"/>
      <c r="ANN106"/>
      <c r="ANO106"/>
      <c r="ANP106"/>
    </row>
    <row r="107" spans="1:1056" s="28" customFormat="1" ht="21" x14ac:dyDescent="0.5">
      <c r="A107" s="23">
        <v>72</v>
      </c>
      <c r="B107" s="24" t="s">
        <v>80</v>
      </c>
      <c r="C107" s="25" t="s">
        <v>1</v>
      </c>
      <c r="D107" s="25"/>
      <c r="E107" s="25" t="s">
        <v>2</v>
      </c>
      <c r="F107" s="25" t="s">
        <v>103</v>
      </c>
      <c r="G107" s="25"/>
      <c r="H107" s="26" t="s">
        <v>263</v>
      </c>
      <c r="I107" s="52" t="s">
        <v>126</v>
      </c>
      <c r="J107" s="52" t="s">
        <v>127</v>
      </c>
      <c r="K107" s="50" t="s">
        <v>131</v>
      </c>
      <c r="L107" s="52" t="s">
        <v>127</v>
      </c>
      <c r="M107" s="15"/>
      <c r="N107" s="27" t="s">
        <v>133</v>
      </c>
      <c r="O107" s="27" t="s">
        <v>317</v>
      </c>
      <c r="P107" s="25" t="str">
        <f>Q7</f>
        <v>12.03.2027</v>
      </c>
      <c r="Q107" s="37"/>
      <c r="R107" s="37" t="s">
        <v>126</v>
      </c>
      <c r="S107" s="46" t="s">
        <v>120</v>
      </c>
      <c r="T107" s="46" t="s">
        <v>120</v>
      </c>
      <c r="U107" s="59" t="str">
        <f t="shared" si="14"/>
        <v>N/A</v>
      </c>
      <c r="V107"/>
      <c r="W107"/>
      <c r="X107"/>
      <c r="Y107"/>
      <c r="Z107"/>
      <c r="AA107"/>
      <c r="AB107"/>
      <c r="AC107"/>
      <c r="AD107"/>
      <c r="AE107"/>
      <c r="AF107"/>
      <c r="AG107"/>
      <c r="AH107"/>
      <c r="AI107"/>
      <c r="AJ107"/>
      <c r="AK107"/>
      <c r="AL107"/>
      <c r="AM107"/>
      <c r="AN107"/>
      <c r="AO107"/>
      <c r="AP107"/>
      <c r="AQ107"/>
      <c r="AR107"/>
      <c r="AS107"/>
      <c r="AT107"/>
      <c r="AU107"/>
      <c r="AV107"/>
      <c r="AW107"/>
      <c r="AX107"/>
      <c r="AY107"/>
      <c r="AZ107"/>
      <c r="BA107"/>
      <c r="BB107"/>
      <c r="BC107"/>
      <c r="BD107"/>
      <c r="BE107"/>
      <c r="BF107"/>
      <c r="BG107"/>
      <c r="BH107"/>
      <c r="BI107"/>
      <c r="BJ107"/>
      <c r="BK107"/>
      <c r="BL107"/>
      <c r="BM107"/>
      <c r="BN107"/>
      <c r="BO107"/>
      <c r="BP107"/>
      <c r="BQ107"/>
      <c r="BR107"/>
      <c r="BS107"/>
      <c r="BT107"/>
      <c r="BU107"/>
      <c r="BV107"/>
      <c r="BW107"/>
      <c r="BX107"/>
      <c r="BY107"/>
      <c r="BZ107"/>
      <c r="CA107"/>
      <c r="CB107"/>
      <c r="CC107"/>
      <c r="CD107"/>
      <c r="CE107"/>
      <c r="CF107"/>
      <c r="CG107"/>
      <c r="CH107"/>
      <c r="CI107"/>
      <c r="CJ107"/>
      <c r="CK107"/>
      <c r="CL107"/>
      <c r="CM107"/>
      <c r="CN107"/>
      <c r="CO107"/>
      <c r="CP107"/>
      <c r="CQ107"/>
      <c r="CR107"/>
      <c r="CS107"/>
      <c r="CT107"/>
      <c r="CU107"/>
      <c r="CV107"/>
      <c r="CW107"/>
      <c r="CX107"/>
      <c r="CY107"/>
      <c r="CZ107"/>
      <c r="DA107"/>
      <c r="DB107"/>
      <c r="DC107"/>
      <c r="DD107"/>
      <c r="DE107"/>
      <c r="DF107"/>
      <c r="DG107"/>
      <c r="DH107"/>
      <c r="DI107"/>
      <c r="DJ107"/>
      <c r="DK107"/>
      <c r="DL107"/>
      <c r="DM107"/>
      <c r="DN107"/>
      <c r="DO107"/>
      <c r="DP107"/>
      <c r="DQ107"/>
      <c r="DR107"/>
      <c r="DS107"/>
      <c r="DT107"/>
      <c r="DU107"/>
      <c r="DV107"/>
      <c r="DW107"/>
      <c r="DX107"/>
      <c r="DY107"/>
      <c r="DZ107"/>
      <c r="EA107"/>
      <c r="EB107"/>
      <c r="EC107"/>
      <c r="ED107"/>
      <c r="EE107"/>
      <c r="EF107"/>
      <c r="EG107"/>
      <c r="EH107"/>
      <c r="EI107"/>
      <c r="EJ107"/>
      <c r="EK107"/>
      <c r="EL107"/>
      <c r="EM107"/>
      <c r="EN107"/>
      <c r="EO107"/>
      <c r="EP107"/>
      <c r="EQ107"/>
      <c r="ER107"/>
      <c r="ES107"/>
      <c r="ET107"/>
      <c r="EU107"/>
      <c r="EV107"/>
      <c r="EW107"/>
      <c r="EX107"/>
      <c r="EY107"/>
      <c r="EZ107"/>
      <c r="FA107"/>
      <c r="FB107"/>
      <c r="FC107"/>
      <c r="FD107"/>
      <c r="FE107"/>
      <c r="FF107"/>
      <c r="FG107"/>
      <c r="FH107"/>
      <c r="FI107"/>
      <c r="FJ107"/>
      <c r="FK107"/>
      <c r="FL107"/>
      <c r="FM107"/>
      <c r="FN107"/>
      <c r="FO107"/>
      <c r="FP107"/>
      <c r="FQ107"/>
      <c r="FR107"/>
      <c r="FS107"/>
      <c r="FT107"/>
      <c r="FU107"/>
      <c r="FV107"/>
      <c r="FW107"/>
      <c r="FX107"/>
      <c r="FY107"/>
      <c r="FZ107"/>
      <c r="GA107"/>
      <c r="GB107"/>
      <c r="GC107"/>
      <c r="GD107"/>
      <c r="GE107"/>
      <c r="GF107"/>
      <c r="GG107"/>
      <c r="GH107"/>
      <c r="GI107"/>
      <c r="GJ107"/>
      <c r="GK107"/>
      <c r="GL107"/>
      <c r="GM107"/>
      <c r="GN107"/>
      <c r="GO107"/>
      <c r="GP107"/>
      <c r="GQ107"/>
      <c r="GR107"/>
      <c r="GS107"/>
      <c r="GT107"/>
      <c r="GU107"/>
      <c r="GV107"/>
      <c r="GW107"/>
      <c r="GX107"/>
      <c r="GY107"/>
      <c r="GZ107"/>
      <c r="HA107"/>
      <c r="HB107"/>
      <c r="HC107"/>
      <c r="HD107"/>
      <c r="HE107"/>
      <c r="HF107"/>
      <c r="HG107"/>
      <c r="HH107"/>
      <c r="HI107"/>
      <c r="HJ107"/>
      <c r="HK107"/>
      <c r="HL107"/>
      <c r="HM107"/>
      <c r="HN107"/>
      <c r="HO107"/>
      <c r="HP107"/>
      <c r="HQ107"/>
      <c r="HR107"/>
      <c r="HS107"/>
      <c r="HT107"/>
      <c r="HU107"/>
      <c r="HV107"/>
      <c r="HW107"/>
      <c r="HX107"/>
      <c r="HY107"/>
      <c r="HZ107"/>
      <c r="IA107"/>
      <c r="IB107"/>
      <c r="IC107"/>
      <c r="ID107"/>
      <c r="IE107"/>
      <c r="IF107"/>
      <c r="IG107"/>
      <c r="IH107"/>
      <c r="II107"/>
      <c r="IJ107"/>
      <c r="IK107"/>
      <c r="IL107"/>
      <c r="IM107"/>
      <c r="IN107"/>
      <c r="IO107"/>
      <c r="IP107"/>
      <c r="IQ107"/>
      <c r="IR107"/>
      <c r="IS107"/>
      <c r="IT107"/>
      <c r="IU107"/>
      <c r="IV107"/>
      <c r="IW107"/>
      <c r="IX107"/>
      <c r="IY107"/>
      <c r="IZ107"/>
      <c r="JA107"/>
      <c r="JB107"/>
      <c r="JC107"/>
      <c r="JD107"/>
      <c r="JE107"/>
      <c r="JF107"/>
      <c r="JG107"/>
      <c r="JH107"/>
      <c r="JI107"/>
      <c r="JJ107"/>
      <c r="JK107"/>
      <c r="JL107"/>
      <c r="JM107"/>
      <c r="JN107"/>
      <c r="JO107"/>
      <c r="JP107"/>
      <c r="JQ107"/>
      <c r="JR107"/>
      <c r="JS107"/>
      <c r="JT107"/>
      <c r="JU107"/>
      <c r="JV107"/>
      <c r="JW107"/>
      <c r="JX107"/>
      <c r="JY107"/>
      <c r="JZ107"/>
      <c r="KA107"/>
      <c r="KB107"/>
      <c r="KC107"/>
      <c r="KD107"/>
      <c r="KE107"/>
      <c r="KF107"/>
      <c r="KG107"/>
      <c r="KH107"/>
      <c r="KI107"/>
      <c r="KJ107"/>
      <c r="KK107"/>
      <c r="KL107"/>
      <c r="KM107"/>
      <c r="KN107"/>
      <c r="KO107"/>
      <c r="KP107"/>
      <c r="KQ107"/>
      <c r="KR107"/>
      <c r="KS107"/>
      <c r="KT107"/>
      <c r="KU107"/>
      <c r="KV107"/>
      <c r="KW107"/>
      <c r="KX107"/>
      <c r="KY107"/>
      <c r="KZ107"/>
      <c r="LA107"/>
      <c r="LB107"/>
      <c r="LC107"/>
      <c r="LD107"/>
      <c r="LE107"/>
      <c r="LF107"/>
      <c r="LG107"/>
      <c r="LH107"/>
      <c r="LI107"/>
      <c r="LJ107"/>
      <c r="LK107"/>
      <c r="LL107"/>
      <c r="LM107"/>
      <c r="LN107"/>
      <c r="LO107"/>
      <c r="LP107"/>
      <c r="LQ107"/>
      <c r="LR107"/>
      <c r="LS107"/>
      <c r="LT107"/>
      <c r="LU107"/>
      <c r="LV107"/>
      <c r="LW107"/>
      <c r="LX107"/>
      <c r="LY107"/>
      <c r="LZ107"/>
      <c r="MA107"/>
      <c r="MB107"/>
      <c r="MC107"/>
      <c r="MD107"/>
      <c r="ME107"/>
      <c r="MF107"/>
      <c r="MG107"/>
      <c r="MH107"/>
      <c r="MI107"/>
      <c r="MJ107"/>
      <c r="MK107"/>
      <c r="ML107"/>
      <c r="MM107"/>
      <c r="MN107"/>
      <c r="MO107"/>
      <c r="MP107"/>
      <c r="MQ107"/>
      <c r="MR107"/>
      <c r="MS107"/>
      <c r="MT107"/>
      <c r="MU107"/>
      <c r="MV107"/>
      <c r="MW107"/>
      <c r="MX107"/>
      <c r="MY107"/>
      <c r="MZ107"/>
      <c r="NA107"/>
      <c r="NB107"/>
      <c r="NC107"/>
      <c r="ND107"/>
      <c r="NE107"/>
      <c r="NF107"/>
      <c r="NG107"/>
      <c r="NH107"/>
      <c r="NI107"/>
      <c r="NJ107"/>
      <c r="NK107"/>
      <c r="NL107"/>
      <c r="NM107"/>
      <c r="NN107"/>
      <c r="NO107"/>
      <c r="NP107"/>
      <c r="NQ107"/>
      <c r="NR107"/>
      <c r="NS107"/>
      <c r="NT107"/>
      <c r="NU107"/>
      <c r="NV107"/>
      <c r="NW107"/>
      <c r="NX107"/>
      <c r="NY107"/>
      <c r="NZ107"/>
      <c r="OA107"/>
      <c r="OB107"/>
      <c r="OC107"/>
      <c r="OD107"/>
      <c r="OE107"/>
      <c r="OF107"/>
      <c r="OG107"/>
      <c r="OH107"/>
      <c r="OI107"/>
      <c r="OJ107"/>
      <c r="OK107"/>
      <c r="OL107"/>
      <c r="OM107"/>
      <c r="ON107"/>
      <c r="OO107"/>
      <c r="OP107"/>
      <c r="OQ107"/>
      <c r="OR107"/>
      <c r="OS107"/>
      <c r="OT107"/>
      <c r="OU107"/>
      <c r="OV107"/>
      <c r="OW107"/>
      <c r="OX107"/>
      <c r="OY107"/>
      <c r="OZ107"/>
      <c r="PA107"/>
      <c r="PB107"/>
      <c r="PC107"/>
      <c r="PD107"/>
      <c r="PE107"/>
      <c r="PF107"/>
      <c r="PG107"/>
      <c r="PH107"/>
      <c r="PI107"/>
      <c r="PJ107"/>
      <c r="PK107"/>
      <c r="PL107"/>
      <c r="PM107"/>
      <c r="PN107"/>
      <c r="PO107"/>
      <c r="PP107"/>
      <c r="PQ107"/>
      <c r="PR107"/>
      <c r="PS107"/>
      <c r="PT107"/>
      <c r="PU107"/>
      <c r="PV107"/>
      <c r="PW107"/>
      <c r="PX107"/>
      <c r="PY107"/>
      <c r="PZ107"/>
      <c r="QA107"/>
      <c r="QB107"/>
      <c r="QC107"/>
      <c r="QD107"/>
      <c r="QE107"/>
      <c r="QF107"/>
      <c r="QG107"/>
      <c r="QH107"/>
      <c r="QI107"/>
      <c r="QJ107"/>
      <c r="QK107"/>
      <c r="QL107"/>
      <c r="QM107"/>
      <c r="QN107"/>
      <c r="QO107"/>
      <c r="QP107"/>
      <c r="QQ107"/>
      <c r="QR107"/>
      <c r="QS107"/>
      <c r="QT107"/>
      <c r="QU107"/>
      <c r="QV107"/>
      <c r="QW107"/>
      <c r="QX107"/>
      <c r="QY107"/>
      <c r="QZ107"/>
      <c r="RA107"/>
      <c r="RB107"/>
      <c r="RC107"/>
      <c r="RD107"/>
      <c r="RE107"/>
      <c r="RF107"/>
      <c r="RG107"/>
      <c r="RH107"/>
      <c r="RI107"/>
      <c r="RJ107"/>
      <c r="RK107"/>
      <c r="RL107"/>
      <c r="RM107"/>
      <c r="RN107"/>
      <c r="RO107"/>
      <c r="RP107"/>
      <c r="RQ107"/>
      <c r="RR107"/>
      <c r="RS107"/>
      <c r="RT107"/>
      <c r="RU107"/>
      <c r="RV107"/>
      <c r="RW107"/>
      <c r="RX107"/>
      <c r="RY107"/>
      <c r="RZ107"/>
      <c r="SA107"/>
      <c r="SB107"/>
      <c r="SC107"/>
      <c r="SD107"/>
      <c r="SE107"/>
      <c r="SF107"/>
      <c r="SG107"/>
      <c r="SH107"/>
      <c r="SI107"/>
      <c r="SJ107"/>
      <c r="SK107"/>
      <c r="SL107"/>
      <c r="SM107"/>
      <c r="SN107"/>
      <c r="SO107"/>
      <c r="SP107"/>
      <c r="SQ107"/>
      <c r="SR107"/>
      <c r="SS107"/>
      <c r="ST107"/>
      <c r="SU107"/>
      <c r="SV107"/>
      <c r="SW107"/>
      <c r="SX107"/>
      <c r="SY107"/>
      <c r="SZ107"/>
      <c r="TA107"/>
      <c r="TB107"/>
      <c r="TC107"/>
      <c r="TD107"/>
      <c r="TE107"/>
      <c r="TF107"/>
      <c r="TG107"/>
      <c r="TH107"/>
      <c r="TI107"/>
      <c r="TJ107"/>
      <c r="TK107"/>
      <c r="TL107"/>
      <c r="TM107"/>
      <c r="TN107"/>
      <c r="TO107"/>
      <c r="TP107"/>
      <c r="TQ107"/>
      <c r="TR107"/>
      <c r="TS107"/>
      <c r="TT107"/>
      <c r="TU107"/>
      <c r="TV107"/>
      <c r="TW107"/>
      <c r="TX107"/>
      <c r="TY107"/>
      <c r="TZ107"/>
      <c r="UA107"/>
      <c r="UB107"/>
      <c r="UC107"/>
      <c r="UD107"/>
      <c r="UE107"/>
      <c r="UF107"/>
      <c r="UG107"/>
      <c r="UH107"/>
      <c r="UI107"/>
      <c r="UJ107"/>
      <c r="UK107"/>
      <c r="UL107"/>
      <c r="UM107"/>
      <c r="UN107"/>
      <c r="UO107"/>
      <c r="UP107"/>
      <c r="UQ107"/>
      <c r="UR107"/>
      <c r="US107"/>
      <c r="UT107"/>
      <c r="UU107"/>
      <c r="UV107"/>
      <c r="UW107"/>
      <c r="UX107"/>
      <c r="UY107"/>
      <c r="UZ107"/>
      <c r="VA107"/>
      <c r="VB107"/>
      <c r="VC107"/>
      <c r="VD107"/>
      <c r="VE107"/>
      <c r="VF107"/>
      <c r="VG107"/>
      <c r="VH107"/>
      <c r="VI107"/>
      <c r="VJ107"/>
      <c r="VK107"/>
      <c r="VL107"/>
      <c r="VM107"/>
      <c r="VN107"/>
      <c r="VO107"/>
      <c r="VP107"/>
      <c r="VQ107"/>
      <c r="VR107"/>
      <c r="VS107"/>
      <c r="VT107"/>
      <c r="VU107"/>
      <c r="VV107"/>
      <c r="VW107"/>
      <c r="VX107"/>
      <c r="VY107"/>
      <c r="VZ107"/>
      <c r="WA107"/>
      <c r="WB107"/>
      <c r="WC107"/>
      <c r="WD107"/>
      <c r="WE107"/>
      <c r="WF107"/>
      <c r="WG107"/>
      <c r="WH107"/>
      <c r="WI107"/>
      <c r="WJ107"/>
      <c r="WK107"/>
      <c r="WL107"/>
      <c r="WM107"/>
      <c r="WN107"/>
      <c r="WO107"/>
      <c r="WP107"/>
      <c r="WQ107"/>
      <c r="WR107"/>
      <c r="WS107"/>
      <c r="WT107"/>
      <c r="WU107"/>
      <c r="WV107"/>
      <c r="WW107"/>
      <c r="WX107"/>
      <c r="WY107"/>
      <c r="WZ107"/>
      <c r="XA107"/>
      <c r="XB107"/>
      <c r="XC107"/>
      <c r="XD107"/>
      <c r="XE107"/>
      <c r="XF107"/>
      <c r="XG107"/>
      <c r="XH107"/>
      <c r="XI107"/>
      <c r="XJ107"/>
      <c r="XK107"/>
      <c r="XL107"/>
      <c r="XM107"/>
      <c r="XN107"/>
      <c r="XO107"/>
      <c r="XP107"/>
      <c r="XQ107"/>
      <c r="XR107"/>
      <c r="XS107"/>
      <c r="XT107"/>
      <c r="XU107"/>
      <c r="XV107"/>
      <c r="XW107"/>
      <c r="XX107"/>
      <c r="XY107"/>
      <c r="XZ107"/>
      <c r="YA107"/>
      <c r="YB107"/>
      <c r="YC107"/>
      <c r="YD107"/>
      <c r="YE107"/>
      <c r="YF107"/>
      <c r="YG107"/>
      <c r="YH107"/>
      <c r="YI107"/>
      <c r="YJ107"/>
      <c r="YK107"/>
      <c r="YL107"/>
      <c r="YM107"/>
      <c r="YN107"/>
      <c r="YO107"/>
      <c r="YP107"/>
      <c r="YQ107"/>
      <c r="YR107"/>
      <c r="YS107"/>
      <c r="YT107"/>
      <c r="YU107"/>
      <c r="YV107"/>
      <c r="YW107"/>
      <c r="YX107"/>
      <c r="YY107"/>
      <c r="YZ107"/>
      <c r="ZA107"/>
      <c r="ZB107"/>
      <c r="ZC107"/>
      <c r="ZD107"/>
      <c r="ZE107"/>
      <c r="ZF107"/>
      <c r="ZG107"/>
      <c r="ZH107"/>
      <c r="ZI107"/>
      <c r="ZJ107"/>
      <c r="ZK107"/>
      <c r="ZL107"/>
      <c r="ZM107"/>
      <c r="ZN107"/>
      <c r="ZO107"/>
      <c r="ZP107"/>
      <c r="ZQ107"/>
      <c r="ZR107"/>
      <c r="ZS107"/>
      <c r="ZT107"/>
      <c r="ZU107"/>
      <c r="ZV107"/>
      <c r="ZW107"/>
      <c r="ZX107"/>
      <c r="ZY107"/>
      <c r="ZZ107"/>
      <c r="AAA107"/>
      <c r="AAB107"/>
      <c r="AAC107"/>
      <c r="AAD107"/>
      <c r="AAE107"/>
      <c r="AAF107"/>
      <c r="AAG107"/>
      <c r="AAH107"/>
      <c r="AAI107"/>
      <c r="AAJ107"/>
      <c r="AAK107"/>
      <c r="AAL107"/>
      <c r="AAM107"/>
      <c r="AAN107"/>
      <c r="AAO107"/>
      <c r="AAP107"/>
      <c r="AAQ107"/>
      <c r="AAR107"/>
      <c r="AAS107"/>
      <c r="AAT107"/>
      <c r="AAU107"/>
      <c r="AAV107"/>
      <c r="AAW107"/>
      <c r="AAX107"/>
      <c r="AAY107"/>
      <c r="AAZ107"/>
      <c r="ABA107"/>
      <c r="ABB107"/>
      <c r="ABC107"/>
      <c r="ABD107"/>
      <c r="ABE107"/>
      <c r="ABF107"/>
      <c r="ABG107"/>
      <c r="ABH107"/>
      <c r="ABI107"/>
      <c r="ABJ107"/>
      <c r="ABK107"/>
      <c r="ABL107"/>
      <c r="ABM107"/>
      <c r="ABN107"/>
      <c r="ABO107"/>
      <c r="ABP107"/>
      <c r="ABQ107"/>
      <c r="ABR107"/>
      <c r="ABS107"/>
      <c r="ABT107"/>
      <c r="ABU107"/>
      <c r="ABV107"/>
      <c r="ABW107"/>
      <c r="ABX107"/>
      <c r="ABY107"/>
      <c r="ABZ107"/>
      <c r="ACA107"/>
      <c r="ACB107"/>
      <c r="ACC107"/>
      <c r="ACD107"/>
      <c r="ACE107"/>
      <c r="ACF107"/>
      <c r="ACG107"/>
      <c r="ACH107"/>
      <c r="ACI107"/>
      <c r="ACJ107"/>
      <c r="ACK107"/>
      <c r="ACL107"/>
      <c r="ACM107"/>
      <c r="ACN107"/>
      <c r="ACO107"/>
      <c r="ACP107"/>
      <c r="ACQ107"/>
      <c r="ACR107"/>
      <c r="ACS107"/>
      <c r="ACT107"/>
      <c r="ACU107"/>
      <c r="ACV107"/>
      <c r="ACW107"/>
      <c r="ACX107"/>
      <c r="ACY107"/>
      <c r="ACZ107"/>
      <c r="ADA107"/>
      <c r="ADB107"/>
      <c r="ADC107"/>
      <c r="ADD107"/>
      <c r="ADE107"/>
      <c r="ADF107"/>
      <c r="ADG107"/>
      <c r="ADH107"/>
      <c r="ADI107"/>
      <c r="ADJ107"/>
      <c r="ADK107"/>
      <c r="ADL107"/>
      <c r="ADM107"/>
      <c r="ADN107"/>
      <c r="ADO107"/>
      <c r="ADP107"/>
      <c r="ADQ107"/>
      <c r="ADR107"/>
      <c r="ADS107"/>
      <c r="ADT107"/>
      <c r="ADU107"/>
      <c r="ADV107"/>
      <c r="ADW107"/>
      <c r="ADX107"/>
      <c r="ADY107"/>
      <c r="ADZ107"/>
      <c r="AEA107"/>
      <c r="AEB107"/>
      <c r="AEC107"/>
      <c r="AED107"/>
      <c r="AEE107"/>
      <c r="AEF107"/>
      <c r="AEG107"/>
      <c r="AEH107"/>
      <c r="AEI107"/>
      <c r="AEJ107"/>
      <c r="AEK107"/>
      <c r="AEL107"/>
      <c r="AEM107"/>
      <c r="AEN107"/>
      <c r="AEO107"/>
      <c r="AEP107"/>
      <c r="AEQ107"/>
      <c r="AER107"/>
      <c r="AES107"/>
      <c r="AET107"/>
      <c r="AEU107"/>
      <c r="AEV107"/>
      <c r="AEW107"/>
      <c r="AEX107"/>
      <c r="AEY107"/>
      <c r="AEZ107"/>
      <c r="AFA107"/>
      <c r="AFB107"/>
      <c r="AFC107"/>
      <c r="AFD107"/>
      <c r="AFE107"/>
      <c r="AFF107"/>
      <c r="AFG107"/>
      <c r="AFH107"/>
      <c r="AFI107"/>
      <c r="AFJ107"/>
      <c r="AFK107"/>
      <c r="AFL107"/>
      <c r="AFM107"/>
      <c r="AFN107"/>
      <c r="AFO107"/>
      <c r="AFP107"/>
      <c r="AFQ107"/>
      <c r="AFR107"/>
      <c r="AFS107"/>
      <c r="AFT107"/>
      <c r="AFU107"/>
      <c r="AFV107"/>
      <c r="AFW107"/>
      <c r="AFX107"/>
      <c r="AFY107"/>
      <c r="AFZ107"/>
      <c r="AGA107"/>
      <c r="AGB107"/>
      <c r="AGC107"/>
      <c r="AGD107"/>
      <c r="AGE107"/>
      <c r="AGF107"/>
      <c r="AGG107"/>
      <c r="AGH107"/>
      <c r="AGI107"/>
      <c r="AGJ107"/>
      <c r="AGK107"/>
      <c r="AGL107"/>
      <c r="AGM107"/>
      <c r="AGN107"/>
      <c r="AGO107"/>
      <c r="AGP107"/>
      <c r="AGQ107"/>
      <c r="AGR107"/>
      <c r="AGS107"/>
      <c r="AGT107"/>
      <c r="AGU107"/>
      <c r="AGV107"/>
      <c r="AGW107"/>
      <c r="AGX107"/>
      <c r="AGY107"/>
      <c r="AGZ107"/>
      <c r="AHA107"/>
      <c r="AHB107"/>
      <c r="AHC107"/>
      <c r="AHD107"/>
      <c r="AHE107"/>
      <c r="AHF107"/>
      <c r="AHG107"/>
      <c r="AHH107"/>
      <c r="AHI107"/>
      <c r="AHJ107"/>
      <c r="AHK107"/>
      <c r="AHL107"/>
      <c r="AHM107"/>
      <c r="AHN107"/>
      <c r="AHO107"/>
      <c r="AHP107"/>
      <c r="AHQ107"/>
      <c r="AHR107"/>
      <c r="AHS107"/>
      <c r="AHT107"/>
      <c r="AHU107"/>
      <c r="AHV107"/>
      <c r="AHW107"/>
      <c r="AHX107"/>
      <c r="AHY107"/>
      <c r="AHZ107"/>
      <c r="AIA107"/>
      <c r="AIB107"/>
      <c r="AIC107"/>
      <c r="AID107"/>
      <c r="AIE107"/>
      <c r="AIF107"/>
      <c r="AIG107"/>
      <c r="AIH107"/>
      <c r="AII107"/>
      <c r="AIJ107"/>
      <c r="AIK107"/>
      <c r="AIL107"/>
      <c r="AIM107"/>
      <c r="AIN107"/>
      <c r="AIO107"/>
      <c r="AIP107"/>
      <c r="AIQ107"/>
      <c r="AIR107"/>
      <c r="AIS107"/>
      <c r="AIT107"/>
      <c r="AIU107"/>
      <c r="AIV107"/>
      <c r="AIW107"/>
      <c r="AIX107"/>
      <c r="AIY107"/>
      <c r="AIZ107"/>
      <c r="AJA107"/>
      <c r="AJB107"/>
      <c r="AJC107"/>
      <c r="AJD107"/>
      <c r="AJE107"/>
      <c r="AJF107"/>
      <c r="AJG107"/>
      <c r="AJH107"/>
      <c r="AJI107"/>
      <c r="AJJ107"/>
      <c r="AJK107"/>
      <c r="AJL107"/>
      <c r="AJM107"/>
      <c r="AJN107"/>
      <c r="AJO107"/>
      <c r="AJP107"/>
      <c r="AJQ107"/>
      <c r="AJR107"/>
      <c r="AJS107"/>
      <c r="AJT107"/>
      <c r="AJU107"/>
      <c r="AJV107"/>
      <c r="AJW107"/>
      <c r="AJX107"/>
      <c r="AJY107"/>
      <c r="AJZ107"/>
      <c r="AKA107"/>
      <c r="AKB107"/>
      <c r="AKC107"/>
      <c r="AKD107"/>
      <c r="AKE107"/>
      <c r="AKF107"/>
      <c r="AKG107"/>
      <c r="AKH107"/>
      <c r="AKI107"/>
      <c r="AKJ107"/>
      <c r="AKK107"/>
      <c r="AKL107"/>
      <c r="AKM107"/>
      <c r="AKN107"/>
      <c r="AKO107"/>
      <c r="AKP107"/>
      <c r="AKQ107"/>
      <c r="AKR107"/>
      <c r="AKS107"/>
      <c r="AKT107"/>
      <c r="AKU107"/>
      <c r="AKV107"/>
      <c r="AKW107"/>
      <c r="AKX107"/>
      <c r="AKY107"/>
      <c r="AKZ107"/>
      <c r="ALA107"/>
      <c r="ALB107"/>
      <c r="ALC107"/>
      <c r="ALD107"/>
      <c r="ALE107"/>
      <c r="ALF107"/>
      <c r="ALG107"/>
      <c r="ALH107"/>
      <c r="ALI107"/>
      <c r="ALJ107"/>
      <c r="ALK107"/>
      <c r="ALL107"/>
      <c r="ALM107"/>
      <c r="ALN107"/>
      <c r="ALO107"/>
      <c r="ALP107"/>
      <c r="ALQ107"/>
      <c r="ALR107"/>
      <c r="ALS107"/>
      <c r="ALT107"/>
      <c r="ALU107"/>
      <c r="ALV107"/>
      <c r="ALW107"/>
      <c r="ALX107"/>
      <c r="ALY107"/>
      <c r="ALZ107"/>
      <c r="AMA107"/>
      <c r="AMB107"/>
      <c r="AMC107"/>
      <c r="AMD107"/>
      <c r="AME107"/>
      <c r="AMF107"/>
      <c r="AMG107"/>
      <c r="AMH107"/>
      <c r="AMI107"/>
      <c r="AMJ107"/>
      <c r="AMK107"/>
      <c r="AML107"/>
      <c r="AMM107"/>
      <c r="AMN107"/>
      <c r="AMO107"/>
      <c r="AMP107"/>
      <c r="AMQ107"/>
      <c r="AMR107"/>
      <c r="AMS107"/>
      <c r="AMT107"/>
      <c r="AMU107"/>
      <c r="AMV107"/>
      <c r="AMW107"/>
      <c r="AMX107"/>
      <c r="AMY107"/>
      <c r="AMZ107"/>
      <c r="ANA107"/>
      <c r="ANB107"/>
      <c r="ANC107"/>
      <c r="AND107"/>
      <c r="ANE107"/>
      <c r="ANF107"/>
      <c r="ANG107"/>
      <c r="ANH107"/>
      <c r="ANI107"/>
      <c r="ANJ107"/>
      <c r="ANK107"/>
      <c r="ANL107"/>
      <c r="ANM107"/>
      <c r="ANN107"/>
      <c r="ANO107"/>
      <c r="ANP107"/>
    </row>
    <row r="108" spans="1:1056" s="28" customFormat="1" ht="21" x14ac:dyDescent="0.5">
      <c r="A108" s="23"/>
      <c r="B108" s="29" t="s">
        <v>92</v>
      </c>
      <c r="C108" s="25" t="s">
        <v>1</v>
      </c>
      <c r="D108" s="25"/>
      <c r="E108" s="25"/>
      <c r="F108" s="25"/>
      <c r="G108" s="25" t="s">
        <v>103</v>
      </c>
      <c r="H108" s="26" t="s">
        <v>302</v>
      </c>
      <c r="I108" s="52"/>
      <c r="J108" s="52" t="s">
        <v>127</v>
      </c>
      <c r="K108" s="52" t="s">
        <v>127</v>
      </c>
      <c r="L108" s="52" t="s">
        <v>127</v>
      </c>
      <c r="M108" s="15"/>
      <c r="N108" s="27" t="s">
        <v>133</v>
      </c>
      <c r="O108" s="27" t="s">
        <v>141</v>
      </c>
      <c r="P108" s="25" t="str">
        <f>Q7</f>
        <v>12.03.2027</v>
      </c>
      <c r="Q108" s="37" t="s">
        <v>125</v>
      </c>
      <c r="R108" s="37"/>
      <c r="S108" s="46" t="s">
        <v>120</v>
      </c>
      <c r="T108" s="46" t="s">
        <v>120</v>
      </c>
      <c r="U108" s="59">
        <f t="shared" si="14"/>
        <v>0</v>
      </c>
      <c r="V108"/>
      <c r="W108"/>
      <c r="X108"/>
      <c r="Y108"/>
      <c r="Z108"/>
      <c r="AA108"/>
      <c r="AB108"/>
      <c r="AC108"/>
      <c r="AD108"/>
      <c r="AE108"/>
      <c r="AF108"/>
      <c r="AG108"/>
      <c r="AH108"/>
      <c r="AI108"/>
      <c r="AJ108"/>
      <c r="AK108"/>
      <c r="AL108"/>
      <c r="AM108"/>
      <c r="AN108"/>
      <c r="AO108"/>
      <c r="AP108"/>
      <c r="AQ108"/>
      <c r="AR108"/>
      <c r="AS108"/>
      <c r="AT108"/>
      <c r="AU108"/>
      <c r="AV108"/>
      <c r="AW108"/>
      <c r="AX108"/>
      <c r="AY108"/>
      <c r="AZ108"/>
      <c r="BA108"/>
      <c r="BB108"/>
      <c r="BC108"/>
      <c r="BD108"/>
      <c r="BE108"/>
      <c r="BF108"/>
      <c r="BG108"/>
      <c r="BH108"/>
      <c r="BI108"/>
      <c r="BJ108"/>
      <c r="BK108"/>
      <c r="BL108"/>
      <c r="BM108"/>
      <c r="BN108"/>
      <c r="BO108"/>
      <c r="BP108"/>
      <c r="BQ108"/>
      <c r="BR108"/>
      <c r="BS108"/>
      <c r="BT108"/>
      <c r="BU108"/>
      <c r="BV108"/>
      <c r="BW108"/>
      <c r="BX108"/>
      <c r="BY108"/>
      <c r="BZ108"/>
      <c r="CA108"/>
      <c r="CB108"/>
      <c r="CC108"/>
      <c r="CD108"/>
      <c r="CE108"/>
      <c r="CF108"/>
      <c r="CG108"/>
      <c r="CH108"/>
      <c r="CI108"/>
      <c r="CJ108"/>
      <c r="CK108"/>
      <c r="CL108"/>
      <c r="CM108"/>
      <c r="CN108"/>
      <c r="CO108"/>
      <c r="CP108"/>
      <c r="CQ108"/>
      <c r="CR108"/>
      <c r="CS108"/>
      <c r="CT108"/>
      <c r="CU108"/>
      <c r="CV108"/>
      <c r="CW108"/>
      <c r="CX108"/>
      <c r="CY108"/>
      <c r="CZ108"/>
      <c r="DA108"/>
      <c r="DB108"/>
      <c r="DC108"/>
      <c r="DD108"/>
      <c r="DE108"/>
      <c r="DF108"/>
      <c r="DG108"/>
      <c r="DH108"/>
      <c r="DI108"/>
      <c r="DJ108"/>
      <c r="DK108"/>
      <c r="DL108"/>
      <c r="DM108"/>
      <c r="DN108"/>
      <c r="DO108"/>
      <c r="DP108"/>
      <c r="DQ108"/>
      <c r="DR108"/>
      <c r="DS108"/>
      <c r="DT108"/>
      <c r="DU108"/>
      <c r="DV108"/>
      <c r="DW108"/>
      <c r="DX108"/>
      <c r="DY108"/>
      <c r="DZ108"/>
      <c r="EA108"/>
      <c r="EB108"/>
      <c r="EC108"/>
      <c r="ED108"/>
      <c r="EE108"/>
      <c r="EF108"/>
      <c r="EG108"/>
      <c r="EH108"/>
      <c r="EI108"/>
      <c r="EJ108"/>
      <c r="EK108"/>
      <c r="EL108"/>
      <c r="EM108"/>
      <c r="EN108"/>
      <c r="EO108"/>
      <c r="EP108"/>
      <c r="EQ108"/>
      <c r="ER108"/>
      <c r="ES108"/>
      <c r="ET108"/>
      <c r="EU108"/>
      <c r="EV108"/>
      <c r="EW108"/>
      <c r="EX108"/>
      <c r="EY108"/>
      <c r="EZ108"/>
      <c r="FA108"/>
      <c r="FB108"/>
      <c r="FC108"/>
      <c r="FD108"/>
      <c r="FE108"/>
      <c r="FF108"/>
      <c r="FG108"/>
      <c r="FH108"/>
      <c r="FI108"/>
      <c r="FJ108"/>
      <c r="FK108"/>
      <c r="FL108"/>
      <c r="FM108"/>
      <c r="FN108"/>
      <c r="FO108"/>
      <c r="FP108"/>
      <c r="FQ108"/>
      <c r="FR108"/>
      <c r="FS108"/>
      <c r="FT108"/>
      <c r="FU108"/>
      <c r="FV108"/>
      <c r="FW108"/>
      <c r="FX108"/>
      <c r="FY108"/>
      <c r="FZ108"/>
      <c r="GA108"/>
      <c r="GB108"/>
      <c r="GC108"/>
      <c r="GD108"/>
      <c r="GE108"/>
      <c r="GF108"/>
      <c r="GG108"/>
      <c r="GH108"/>
      <c r="GI108"/>
      <c r="GJ108"/>
      <c r="GK108"/>
      <c r="GL108"/>
      <c r="GM108"/>
      <c r="GN108"/>
      <c r="GO108"/>
      <c r="GP108"/>
      <c r="GQ108"/>
      <c r="GR108"/>
      <c r="GS108"/>
      <c r="GT108"/>
      <c r="GU108"/>
      <c r="GV108"/>
      <c r="GW108"/>
      <c r="GX108"/>
      <c r="GY108"/>
      <c r="GZ108"/>
      <c r="HA108"/>
      <c r="HB108"/>
      <c r="HC108"/>
      <c r="HD108"/>
      <c r="HE108"/>
      <c r="HF108"/>
      <c r="HG108"/>
      <c r="HH108"/>
      <c r="HI108"/>
      <c r="HJ108"/>
      <c r="HK108"/>
      <c r="HL108"/>
      <c r="HM108"/>
      <c r="HN108"/>
      <c r="HO108"/>
      <c r="HP108"/>
      <c r="HQ108"/>
      <c r="HR108"/>
      <c r="HS108"/>
      <c r="HT108"/>
      <c r="HU108"/>
      <c r="HV108"/>
      <c r="HW108"/>
      <c r="HX108"/>
      <c r="HY108"/>
      <c r="HZ108"/>
      <c r="IA108"/>
      <c r="IB108"/>
      <c r="IC108"/>
      <c r="ID108"/>
      <c r="IE108"/>
      <c r="IF108"/>
      <c r="IG108"/>
      <c r="IH108"/>
      <c r="II108"/>
      <c r="IJ108"/>
      <c r="IK108"/>
      <c r="IL108"/>
      <c r="IM108"/>
      <c r="IN108"/>
      <c r="IO108"/>
      <c r="IP108"/>
      <c r="IQ108"/>
      <c r="IR108"/>
      <c r="IS108"/>
      <c r="IT108"/>
      <c r="IU108"/>
      <c r="IV108"/>
      <c r="IW108"/>
      <c r="IX108"/>
      <c r="IY108"/>
      <c r="IZ108"/>
      <c r="JA108"/>
      <c r="JB108"/>
      <c r="JC108"/>
      <c r="JD108"/>
      <c r="JE108"/>
      <c r="JF108"/>
      <c r="JG108"/>
      <c r="JH108"/>
      <c r="JI108"/>
      <c r="JJ108"/>
      <c r="JK108"/>
      <c r="JL108"/>
      <c r="JM108"/>
      <c r="JN108"/>
      <c r="JO108"/>
      <c r="JP108"/>
      <c r="JQ108"/>
      <c r="JR108"/>
      <c r="JS108"/>
      <c r="JT108"/>
      <c r="JU108"/>
      <c r="JV108"/>
      <c r="JW108"/>
      <c r="JX108"/>
      <c r="JY108"/>
      <c r="JZ108"/>
      <c r="KA108"/>
      <c r="KB108"/>
      <c r="KC108"/>
      <c r="KD108"/>
      <c r="KE108"/>
      <c r="KF108"/>
      <c r="KG108"/>
      <c r="KH108"/>
      <c r="KI108"/>
      <c r="KJ108"/>
      <c r="KK108"/>
      <c r="KL108"/>
      <c r="KM108"/>
      <c r="KN108"/>
      <c r="KO108"/>
      <c r="KP108"/>
      <c r="KQ108"/>
      <c r="KR108"/>
      <c r="KS108"/>
      <c r="KT108"/>
      <c r="KU108"/>
      <c r="KV108"/>
      <c r="KW108"/>
      <c r="KX108"/>
      <c r="KY108"/>
      <c r="KZ108"/>
      <c r="LA108"/>
      <c r="LB108"/>
      <c r="LC108"/>
      <c r="LD108"/>
      <c r="LE108"/>
      <c r="LF108"/>
      <c r="LG108"/>
      <c r="LH108"/>
      <c r="LI108"/>
      <c r="LJ108"/>
      <c r="LK108"/>
      <c r="LL108"/>
      <c r="LM108"/>
      <c r="LN108"/>
      <c r="LO108"/>
      <c r="LP108"/>
      <c r="LQ108"/>
      <c r="LR108"/>
      <c r="LS108"/>
      <c r="LT108"/>
      <c r="LU108"/>
      <c r="LV108"/>
      <c r="LW108"/>
      <c r="LX108"/>
      <c r="LY108"/>
      <c r="LZ108"/>
      <c r="MA108"/>
      <c r="MB108"/>
      <c r="MC108"/>
      <c r="MD108"/>
      <c r="ME108"/>
      <c r="MF108"/>
      <c r="MG108"/>
      <c r="MH108"/>
      <c r="MI108"/>
      <c r="MJ108"/>
      <c r="MK108"/>
      <c r="ML108"/>
      <c r="MM108"/>
      <c r="MN108"/>
      <c r="MO108"/>
      <c r="MP108"/>
      <c r="MQ108"/>
      <c r="MR108"/>
      <c r="MS108"/>
      <c r="MT108"/>
      <c r="MU108"/>
      <c r="MV108"/>
      <c r="MW108"/>
      <c r="MX108"/>
      <c r="MY108"/>
      <c r="MZ108"/>
      <c r="NA108"/>
      <c r="NB108"/>
      <c r="NC108"/>
      <c r="ND108"/>
      <c r="NE108"/>
      <c r="NF108"/>
      <c r="NG108"/>
      <c r="NH108"/>
      <c r="NI108"/>
      <c r="NJ108"/>
      <c r="NK108"/>
      <c r="NL108"/>
      <c r="NM108"/>
      <c r="NN108"/>
      <c r="NO108"/>
      <c r="NP108"/>
      <c r="NQ108"/>
      <c r="NR108"/>
      <c r="NS108"/>
      <c r="NT108"/>
      <c r="NU108"/>
      <c r="NV108"/>
      <c r="NW108"/>
      <c r="NX108"/>
      <c r="NY108"/>
      <c r="NZ108"/>
      <c r="OA108"/>
      <c r="OB108"/>
      <c r="OC108"/>
      <c r="OD108"/>
      <c r="OE108"/>
      <c r="OF108"/>
      <c r="OG108"/>
      <c r="OH108"/>
      <c r="OI108"/>
      <c r="OJ108"/>
      <c r="OK108"/>
      <c r="OL108"/>
      <c r="OM108"/>
      <c r="ON108"/>
      <c r="OO108"/>
      <c r="OP108"/>
      <c r="OQ108"/>
      <c r="OR108"/>
      <c r="OS108"/>
      <c r="OT108"/>
      <c r="OU108"/>
      <c r="OV108"/>
      <c r="OW108"/>
      <c r="OX108"/>
      <c r="OY108"/>
      <c r="OZ108"/>
      <c r="PA108"/>
      <c r="PB108"/>
      <c r="PC108"/>
      <c r="PD108"/>
      <c r="PE108"/>
      <c r="PF108"/>
      <c r="PG108"/>
      <c r="PH108"/>
      <c r="PI108"/>
      <c r="PJ108"/>
      <c r="PK108"/>
      <c r="PL108"/>
      <c r="PM108"/>
      <c r="PN108"/>
      <c r="PO108"/>
      <c r="PP108"/>
      <c r="PQ108"/>
      <c r="PR108"/>
      <c r="PS108"/>
      <c r="PT108"/>
      <c r="PU108"/>
      <c r="PV108"/>
      <c r="PW108"/>
      <c r="PX108"/>
      <c r="PY108"/>
      <c r="PZ108"/>
      <c r="QA108"/>
      <c r="QB108"/>
      <c r="QC108"/>
      <c r="QD108"/>
      <c r="QE108"/>
      <c r="QF108"/>
      <c r="QG108"/>
      <c r="QH108"/>
      <c r="QI108"/>
      <c r="QJ108"/>
      <c r="QK108"/>
      <c r="QL108"/>
      <c r="QM108"/>
      <c r="QN108"/>
      <c r="QO108"/>
      <c r="QP108"/>
      <c r="QQ108"/>
      <c r="QR108"/>
      <c r="QS108"/>
      <c r="QT108"/>
      <c r="QU108"/>
      <c r="QV108"/>
      <c r="QW108"/>
      <c r="QX108"/>
      <c r="QY108"/>
      <c r="QZ108"/>
      <c r="RA108"/>
      <c r="RB108"/>
      <c r="RC108"/>
      <c r="RD108"/>
      <c r="RE108"/>
      <c r="RF108"/>
      <c r="RG108"/>
      <c r="RH108"/>
      <c r="RI108"/>
      <c r="RJ108"/>
      <c r="RK108"/>
      <c r="RL108"/>
      <c r="RM108"/>
      <c r="RN108"/>
      <c r="RO108"/>
      <c r="RP108"/>
      <c r="RQ108"/>
      <c r="RR108"/>
      <c r="RS108"/>
      <c r="RT108"/>
      <c r="RU108"/>
      <c r="RV108"/>
      <c r="RW108"/>
      <c r="RX108"/>
      <c r="RY108"/>
      <c r="RZ108"/>
      <c r="SA108"/>
      <c r="SB108"/>
      <c r="SC108"/>
      <c r="SD108"/>
      <c r="SE108"/>
      <c r="SF108"/>
      <c r="SG108"/>
      <c r="SH108"/>
      <c r="SI108"/>
      <c r="SJ108"/>
      <c r="SK108"/>
      <c r="SL108"/>
      <c r="SM108"/>
      <c r="SN108"/>
      <c r="SO108"/>
      <c r="SP108"/>
      <c r="SQ108"/>
      <c r="SR108"/>
      <c r="SS108"/>
      <c r="ST108"/>
      <c r="SU108"/>
      <c r="SV108"/>
      <c r="SW108"/>
      <c r="SX108"/>
      <c r="SY108"/>
      <c r="SZ108"/>
      <c r="TA108"/>
      <c r="TB108"/>
      <c r="TC108"/>
      <c r="TD108"/>
      <c r="TE108"/>
      <c r="TF108"/>
      <c r="TG108"/>
      <c r="TH108"/>
      <c r="TI108"/>
      <c r="TJ108"/>
      <c r="TK108"/>
      <c r="TL108"/>
      <c r="TM108"/>
      <c r="TN108"/>
      <c r="TO108"/>
      <c r="TP108"/>
      <c r="TQ108"/>
      <c r="TR108"/>
      <c r="TS108"/>
      <c r="TT108"/>
      <c r="TU108"/>
      <c r="TV108"/>
      <c r="TW108"/>
      <c r="TX108"/>
      <c r="TY108"/>
      <c r="TZ108"/>
      <c r="UA108"/>
      <c r="UB108"/>
      <c r="UC108"/>
      <c r="UD108"/>
      <c r="UE108"/>
      <c r="UF108"/>
      <c r="UG108"/>
      <c r="UH108"/>
      <c r="UI108"/>
      <c r="UJ108"/>
      <c r="UK108"/>
      <c r="UL108"/>
      <c r="UM108"/>
      <c r="UN108"/>
      <c r="UO108"/>
      <c r="UP108"/>
      <c r="UQ108"/>
      <c r="UR108"/>
      <c r="US108"/>
      <c r="UT108"/>
      <c r="UU108"/>
      <c r="UV108"/>
      <c r="UW108"/>
      <c r="UX108"/>
      <c r="UY108"/>
      <c r="UZ108"/>
      <c r="VA108"/>
      <c r="VB108"/>
      <c r="VC108"/>
      <c r="VD108"/>
      <c r="VE108"/>
      <c r="VF108"/>
      <c r="VG108"/>
      <c r="VH108"/>
      <c r="VI108"/>
      <c r="VJ108"/>
      <c r="VK108"/>
      <c r="VL108"/>
      <c r="VM108"/>
      <c r="VN108"/>
      <c r="VO108"/>
      <c r="VP108"/>
      <c r="VQ108"/>
      <c r="VR108"/>
      <c r="VS108"/>
      <c r="VT108"/>
      <c r="VU108"/>
      <c r="VV108"/>
      <c r="VW108"/>
      <c r="VX108"/>
      <c r="VY108"/>
      <c r="VZ108"/>
      <c r="WA108"/>
      <c r="WB108"/>
      <c r="WC108"/>
      <c r="WD108"/>
      <c r="WE108"/>
      <c r="WF108"/>
      <c r="WG108"/>
      <c r="WH108"/>
      <c r="WI108"/>
      <c r="WJ108"/>
      <c r="WK108"/>
      <c r="WL108"/>
      <c r="WM108"/>
      <c r="WN108"/>
      <c r="WO108"/>
      <c r="WP108"/>
      <c r="WQ108"/>
      <c r="WR108"/>
      <c r="WS108"/>
      <c r="WT108"/>
      <c r="WU108"/>
      <c r="WV108"/>
      <c r="WW108"/>
      <c r="WX108"/>
      <c r="WY108"/>
      <c r="WZ108"/>
      <c r="XA108"/>
      <c r="XB108"/>
      <c r="XC108"/>
      <c r="XD108"/>
      <c r="XE108"/>
      <c r="XF108"/>
      <c r="XG108"/>
      <c r="XH108"/>
      <c r="XI108"/>
      <c r="XJ108"/>
      <c r="XK108"/>
      <c r="XL108"/>
      <c r="XM108"/>
      <c r="XN108"/>
      <c r="XO108"/>
      <c r="XP108"/>
      <c r="XQ108"/>
      <c r="XR108"/>
      <c r="XS108"/>
      <c r="XT108"/>
      <c r="XU108"/>
      <c r="XV108"/>
      <c r="XW108"/>
      <c r="XX108"/>
      <c r="XY108"/>
      <c r="XZ108"/>
      <c r="YA108"/>
      <c r="YB108"/>
      <c r="YC108"/>
      <c r="YD108"/>
      <c r="YE108"/>
      <c r="YF108"/>
      <c r="YG108"/>
      <c r="YH108"/>
      <c r="YI108"/>
      <c r="YJ108"/>
      <c r="YK108"/>
      <c r="YL108"/>
      <c r="YM108"/>
      <c r="YN108"/>
      <c r="YO108"/>
      <c r="YP108"/>
      <c r="YQ108"/>
      <c r="YR108"/>
      <c r="YS108"/>
      <c r="YT108"/>
      <c r="YU108"/>
      <c r="YV108"/>
      <c r="YW108"/>
      <c r="YX108"/>
      <c r="YY108"/>
      <c r="YZ108"/>
      <c r="ZA108"/>
      <c r="ZB108"/>
      <c r="ZC108"/>
      <c r="ZD108"/>
      <c r="ZE108"/>
      <c r="ZF108"/>
      <c r="ZG108"/>
      <c r="ZH108"/>
      <c r="ZI108"/>
      <c r="ZJ108"/>
      <c r="ZK108"/>
      <c r="ZL108"/>
      <c r="ZM108"/>
      <c r="ZN108"/>
      <c r="ZO108"/>
      <c r="ZP108"/>
      <c r="ZQ108"/>
      <c r="ZR108"/>
      <c r="ZS108"/>
      <c r="ZT108"/>
      <c r="ZU108"/>
      <c r="ZV108"/>
      <c r="ZW108"/>
      <c r="ZX108"/>
      <c r="ZY108"/>
      <c r="ZZ108"/>
      <c r="AAA108"/>
      <c r="AAB108"/>
      <c r="AAC108"/>
      <c r="AAD108"/>
      <c r="AAE108"/>
      <c r="AAF108"/>
      <c r="AAG108"/>
      <c r="AAH108"/>
      <c r="AAI108"/>
      <c r="AAJ108"/>
      <c r="AAK108"/>
      <c r="AAL108"/>
      <c r="AAM108"/>
      <c r="AAN108"/>
      <c r="AAO108"/>
      <c r="AAP108"/>
      <c r="AAQ108"/>
      <c r="AAR108"/>
      <c r="AAS108"/>
      <c r="AAT108"/>
      <c r="AAU108"/>
      <c r="AAV108"/>
      <c r="AAW108"/>
      <c r="AAX108"/>
      <c r="AAY108"/>
      <c r="AAZ108"/>
      <c r="ABA108"/>
      <c r="ABB108"/>
      <c r="ABC108"/>
      <c r="ABD108"/>
      <c r="ABE108"/>
      <c r="ABF108"/>
      <c r="ABG108"/>
      <c r="ABH108"/>
      <c r="ABI108"/>
      <c r="ABJ108"/>
      <c r="ABK108"/>
      <c r="ABL108"/>
      <c r="ABM108"/>
      <c r="ABN108"/>
      <c r="ABO108"/>
      <c r="ABP108"/>
      <c r="ABQ108"/>
      <c r="ABR108"/>
      <c r="ABS108"/>
      <c r="ABT108"/>
      <c r="ABU108"/>
      <c r="ABV108"/>
      <c r="ABW108"/>
      <c r="ABX108"/>
      <c r="ABY108"/>
      <c r="ABZ108"/>
      <c r="ACA108"/>
      <c r="ACB108"/>
      <c r="ACC108"/>
      <c r="ACD108"/>
      <c r="ACE108"/>
      <c r="ACF108"/>
      <c r="ACG108"/>
      <c r="ACH108"/>
      <c r="ACI108"/>
      <c r="ACJ108"/>
      <c r="ACK108"/>
      <c r="ACL108"/>
      <c r="ACM108"/>
      <c r="ACN108"/>
      <c r="ACO108"/>
      <c r="ACP108"/>
      <c r="ACQ108"/>
      <c r="ACR108"/>
      <c r="ACS108"/>
      <c r="ACT108"/>
      <c r="ACU108"/>
      <c r="ACV108"/>
      <c r="ACW108"/>
      <c r="ACX108"/>
      <c r="ACY108"/>
      <c r="ACZ108"/>
      <c r="ADA108"/>
      <c r="ADB108"/>
      <c r="ADC108"/>
      <c r="ADD108"/>
      <c r="ADE108"/>
      <c r="ADF108"/>
      <c r="ADG108"/>
      <c r="ADH108"/>
      <c r="ADI108"/>
      <c r="ADJ108"/>
      <c r="ADK108"/>
      <c r="ADL108"/>
      <c r="ADM108"/>
      <c r="ADN108"/>
      <c r="ADO108"/>
      <c r="ADP108"/>
      <c r="ADQ108"/>
      <c r="ADR108"/>
      <c r="ADS108"/>
      <c r="ADT108"/>
      <c r="ADU108"/>
      <c r="ADV108"/>
      <c r="ADW108"/>
      <c r="ADX108"/>
      <c r="ADY108"/>
      <c r="ADZ108"/>
      <c r="AEA108"/>
      <c r="AEB108"/>
      <c r="AEC108"/>
      <c r="AED108"/>
      <c r="AEE108"/>
      <c r="AEF108"/>
      <c r="AEG108"/>
      <c r="AEH108"/>
      <c r="AEI108"/>
      <c r="AEJ108"/>
      <c r="AEK108"/>
      <c r="AEL108"/>
      <c r="AEM108"/>
      <c r="AEN108"/>
      <c r="AEO108"/>
      <c r="AEP108"/>
      <c r="AEQ108"/>
      <c r="AER108"/>
      <c r="AES108"/>
      <c r="AET108"/>
      <c r="AEU108"/>
      <c r="AEV108"/>
      <c r="AEW108"/>
      <c r="AEX108"/>
      <c r="AEY108"/>
      <c r="AEZ108"/>
      <c r="AFA108"/>
      <c r="AFB108"/>
      <c r="AFC108"/>
      <c r="AFD108"/>
      <c r="AFE108"/>
      <c r="AFF108"/>
      <c r="AFG108"/>
      <c r="AFH108"/>
      <c r="AFI108"/>
      <c r="AFJ108"/>
      <c r="AFK108"/>
      <c r="AFL108"/>
      <c r="AFM108"/>
      <c r="AFN108"/>
      <c r="AFO108"/>
      <c r="AFP108"/>
      <c r="AFQ108"/>
      <c r="AFR108"/>
      <c r="AFS108"/>
      <c r="AFT108"/>
      <c r="AFU108"/>
      <c r="AFV108"/>
      <c r="AFW108"/>
      <c r="AFX108"/>
      <c r="AFY108"/>
      <c r="AFZ108"/>
      <c r="AGA108"/>
      <c r="AGB108"/>
      <c r="AGC108"/>
      <c r="AGD108"/>
      <c r="AGE108"/>
      <c r="AGF108"/>
      <c r="AGG108"/>
      <c r="AGH108"/>
      <c r="AGI108"/>
      <c r="AGJ108"/>
      <c r="AGK108"/>
      <c r="AGL108"/>
      <c r="AGM108"/>
      <c r="AGN108"/>
      <c r="AGO108"/>
      <c r="AGP108"/>
      <c r="AGQ108"/>
      <c r="AGR108"/>
      <c r="AGS108"/>
      <c r="AGT108"/>
      <c r="AGU108"/>
      <c r="AGV108"/>
      <c r="AGW108"/>
      <c r="AGX108"/>
      <c r="AGY108"/>
      <c r="AGZ108"/>
      <c r="AHA108"/>
      <c r="AHB108"/>
      <c r="AHC108"/>
      <c r="AHD108"/>
      <c r="AHE108"/>
      <c r="AHF108"/>
      <c r="AHG108"/>
      <c r="AHH108"/>
      <c r="AHI108"/>
      <c r="AHJ108"/>
      <c r="AHK108"/>
      <c r="AHL108"/>
      <c r="AHM108"/>
      <c r="AHN108"/>
      <c r="AHO108"/>
      <c r="AHP108"/>
      <c r="AHQ108"/>
      <c r="AHR108"/>
      <c r="AHS108"/>
      <c r="AHT108"/>
      <c r="AHU108"/>
      <c r="AHV108"/>
      <c r="AHW108"/>
      <c r="AHX108"/>
      <c r="AHY108"/>
      <c r="AHZ108"/>
      <c r="AIA108"/>
      <c r="AIB108"/>
      <c r="AIC108"/>
      <c r="AID108"/>
      <c r="AIE108"/>
      <c r="AIF108"/>
      <c r="AIG108"/>
      <c r="AIH108"/>
      <c r="AII108"/>
      <c r="AIJ108"/>
      <c r="AIK108"/>
      <c r="AIL108"/>
      <c r="AIM108"/>
      <c r="AIN108"/>
      <c r="AIO108"/>
      <c r="AIP108"/>
      <c r="AIQ108"/>
      <c r="AIR108"/>
      <c r="AIS108"/>
      <c r="AIT108"/>
      <c r="AIU108"/>
      <c r="AIV108"/>
      <c r="AIW108"/>
      <c r="AIX108"/>
      <c r="AIY108"/>
      <c r="AIZ108"/>
      <c r="AJA108"/>
      <c r="AJB108"/>
      <c r="AJC108"/>
      <c r="AJD108"/>
      <c r="AJE108"/>
      <c r="AJF108"/>
      <c r="AJG108"/>
      <c r="AJH108"/>
      <c r="AJI108"/>
      <c r="AJJ108"/>
      <c r="AJK108"/>
      <c r="AJL108"/>
      <c r="AJM108"/>
      <c r="AJN108"/>
      <c r="AJO108"/>
      <c r="AJP108"/>
      <c r="AJQ108"/>
      <c r="AJR108"/>
      <c r="AJS108"/>
      <c r="AJT108"/>
      <c r="AJU108"/>
      <c r="AJV108"/>
      <c r="AJW108"/>
      <c r="AJX108"/>
      <c r="AJY108"/>
      <c r="AJZ108"/>
      <c r="AKA108"/>
      <c r="AKB108"/>
      <c r="AKC108"/>
      <c r="AKD108"/>
      <c r="AKE108"/>
      <c r="AKF108"/>
      <c r="AKG108"/>
      <c r="AKH108"/>
      <c r="AKI108"/>
      <c r="AKJ108"/>
      <c r="AKK108"/>
      <c r="AKL108"/>
      <c r="AKM108"/>
      <c r="AKN108"/>
      <c r="AKO108"/>
      <c r="AKP108"/>
      <c r="AKQ108"/>
      <c r="AKR108"/>
      <c r="AKS108"/>
      <c r="AKT108"/>
      <c r="AKU108"/>
      <c r="AKV108"/>
      <c r="AKW108"/>
      <c r="AKX108"/>
      <c r="AKY108"/>
      <c r="AKZ108"/>
      <c r="ALA108"/>
      <c r="ALB108"/>
      <c r="ALC108"/>
      <c r="ALD108"/>
      <c r="ALE108"/>
      <c r="ALF108"/>
      <c r="ALG108"/>
      <c r="ALH108"/>
      <c r="ALI108"/>
      <c r="ALJ108"/>
      <c r="ALK108"/>
      <c r="ALL108"/>
      <c r="ALM108"/>
      <c r="ALN108"/>
      <c r="ALO108"/>
      <c r="ALP108"/>
      <c r="ALQ108"/>
      <c r="ALR108"/>
      <c r="ALS108"/>
      <c r="ALT108"/>
      <c r="ALU108"/>
      <c r="ALV108"/>
      <c r="ALW108"/>
      <c r="ALX108"/>
      <c r="ALY108"/>
      <c r="ALZ108"/>
      <c r="AMA108"/>
      <c r="AMB108"/>
      <c r="AMC108"/>
      <c r="AMD108"/>
      <c r="AME108"/>
      <c r="AMF108"/>
      <c r="AMG108"/>
      <c r="AMH108"/>
      <c r="AMI108"/>
      <c r="AMJ108"/>
      <c r="AMK108"/>
      <c r="AML108"/>
      <c r="AMM108"/>
      <c r="AMN108"/>
      <c r="AMO108"/>
      <c r="AMP108"/>
      <c r="AMQ108"/>
      <c r="AMR108"/>
      <c r="AMS108"/>
      <c r="AMT108"/>
      <c r="AMU108"/>
      <c r="AMV108"/>
      <c r="AMW108"/>
      <c r="AMX108"/>
      <c r="AMY108"/>
      <c r="AMZ108"/>
      <c r="ANA108"/>
      <c r="ANB108"/>
      <c r="ANC108"/>
      <c r="AND108"/>
      <c r="ANE108"/>
      <c r="ANF108"/>
      <c r="ANG108"/>
      <c r="ANH108"/>
      <c r="ANI108"/>
      <c r="ANJ108"/>
      <c r="ANK108"/>
      <c r="ANL108"/>
      <c r="ANM108"/>
      <c r="ANN108"/>
      <c r="ANO108"/>
      <c r="ANP108"/>
    </row>
    <row r="109" spans="1:1056" s="28" customFormat="1" ht="21" x14ac:dyDescent="0.5">
      <c r="A109" s="23"/>
      <c r="B109" s="29" t="s">
        <v>93</v>
      </c>
      <c r="C109" s="25" t="s">
        <v>1</v>
      </c>
      <c r="D109" s="25"/>
      <c r="E109" s="25"/>
      <c r="F109" s="25"/>
      <c r="G109" s="25" t="s">
        <v>103</v>
      </c>
      <c r="H109" s="26" t="s">
        <v>303</v>
      </c>
      <c r="I109" s="52"/>
      <c r="J109" s="52" t="s">
        <v>127</v>
      </c>
      <c r="K109" s="52" t="s">
        <v>127</v>
      </c>
      <c r="L109" s="52" t="s">
        <v>127</v>
      </c>
      <c r="M109" s="15"/>
      <c r="N109" s="27" t="s">
        <v>133</v>
      </c>
      <c r="O109" s="27" t="s">
        <v>141</v>
      </c>
      <c r="P109" s="25" t="str">
        <f>Q7</f>
        <v>12.03.2027</v>
      </c>
      <c r="Q109" s="37" t="s">
        <v>125</v>
      </c>
      <c r="R109" s="37"/>
      <c r="S109" s="46" t="s">
        <v>120</v>
      </c>
      <c r="T109" s="46" t="s">
        <v>120</v>
      </c>
      <c r="U109" s="59">
        <f t="shared" si="14"/>
        <v>0</v>
      </c>
      <c r="V109"/>
      <c r="W109"/>
      <c r="X109"/>
      <c r="Y109"/>
      <c r="Z109"/>
      <c r="AA109"/>
      <c r="AB109"/>
      <c r="AC109"/>
      <c r="AD109"/>
      <c r="AE109"/>
      <c r="AF109"/>
      <c r="AG109"/>
      <c r="AH109"/>
      <c r="AI109"/>
      <c r="AJ109"/>
      <c r="AK109"/>
      <c r="AL109"/>
      <c r="AM109"/>
      <c r="AN109"/>
      <c r="AO109"/>
      <c r="AP109"/>
      <c r="AQ109"/>
      <c r="AR109"/>
      <c r="AS109"/>
      <c r="AT109"/>
      <c r="AU109"/>
      <c r="AV109"/>
      <c r="AW109"/>
      <c r="AX109"/>
      <c r="AY109"/>
      <c r="AZ109"/>
      <c r="BA109"/>
      <c r="BB109"/>
      <c r="BC109"/>
      <c r="BD109"/>
      <c r="BE109"/>
      <c r="BF109"/>
      <c r="BG109"/>
      <c r="BH109"/>
      <c r="BI109"/>
      <c r="BJ109"/>
      <c r="BK109"/>
      <c r="BL109"/>
      <c r="BM109"/>
      <c r="BN109"/>
      <c r="BO109"/>
      <c r="BP109"/>
      <c r="BQ109"/>
      <c r="BR109"/>
      <c r="BS109"/>
      <c r="BT109"/>
      <c r="BU109"/>
      <c r="BV109"/>
      <c r="BW109"/>
      <c r="BX109"/>
      <c r="BY109"/>
      <c r="BZ109"/>
      <c r="CA109"/>
      <c r="CB109"/>
      <c r="CC109"/>
      <c r="CD109"/>
      <c r="CE109"/>
      <c r="CF109"/>
      <c r="CG109"/>
      <c r="CH109"/>
      <c r="CI109"/>
      <c r="CJ109"/>
      <c r="CK109"/>
      <c r="CL109"/>
      <c r="CM109"/>
      <c r="CN109"/>
      <c r="CO109"/>
      <c r="CP109"/>
      <c r="CQ109"/>
      <c r="CR109"/>
      <c r="CS109"/>
      <c r="CT109"/>
      <c r="CU109"/>
      <c r="CV109"/>
      <c r="CW109"/>
      <c r="CX109"/>
      <c r="CY109"/>
      <c r="CZ109"/>
      <c r="DA109"/>
      <c r="DB109"/>
      <c r="DC109"/>
      <c r="DD109"/>
      <c r="DE109"/>
      <c r="DF109"/>
      <c r="DG109"/>
      <c r="DH109"/>
      <c r="DI109"/>
      <c r="DJ109"/>
      <c r="DK109"/>
      <c r="DL109"/>
      <c r="DM109"/>
      <c r="DN109"/>
      <c r="DO109"/>
      <c r="DP109"/>
      <c r="DQ109"/>
      <c r="DR109"/>
      <c r="DS109"/>
      <c r="DT109"/>
      <c r="DU109"/>
      <c r="DV109"/>
      <c r="DW109"/>
      <c r="DX109"/>
      <c r="DY109"/>
      <c r="DZ109"/>
      <c r="EA109"/>
      <c r="EB109"/>
      <c r="EC109"/>
      <c r="ED109"/>
      <c r="EE109"/>
      <c r="EF109"/>
      <c r="EG109"/>
      <c r="EH109"/>
      <c r="EI109"/>
      <c r="EJ109"/>
      <c r="EK109"/>
      <c r="EL109"/>
      <c r="EM109"/>
      <c r="EN109"/>
      <c r="EO109"/>
      <c r="EP109"/>
      <c r="EQ109"/>
      <c r="ER109"/>
      <c r="ES109"/>
      <c r="ET109"/>
      <c r="EU109"/>
      <c r="EV109"/>
      <c r="EW109"/>
      <c r="EX109"/>
      <c r="EY109"/>
      <c r="EZ109"/>
      <c r="FA109"/>
      <c r="FB109"/>
      <c r="FC109"/>
      <c r="FD109"/>
      <c r="FE109"/>
      <c r="FF109"/>
      <c r="FG109"/>
      <c r="FH109"/>
      <c r="FI109"/>
      <c r="FJ109"/>
      <c r="FK109"/>
      <c r="FL109"/>
      <c r="FM109"/>
      <c r="FN109"/>
      <c r="FO109"/>
      <c r="FP109"/>
      <c r="FQ109"/>
      <c r="FR109"/>
      <c r="FS109"/>
      <c r="FT109"/>
      <c r="FU109"/>
      <c r="FV109"/>
      <c r="FW109"/>
      <c r="FX109"/>
      <c r="FY109"/>
      <c r="FZ109"/>
      <c r="GA109"/>
      <c r="GB109"/>
      <c r="GC109"/>
      <c r="GD109"/>
      <c r="GE109"/>
      <c r="GF109"/>
      <c r="GG109"/>
      <c r="GH109"/>
      <c r="GI109"/>
      <c r="GJ109"/>
      <c r="GK109"/>
      <c r="GL109"/>
      <c r="GM109"/>
      <c r="GN109"/>
      <c r="GO109"/>
      <c r="GP109"/>
      <c r="GQ109"/>
      <c r="GR109"/>
      <c r="GS109"/>
      <c r="GT109"/>
      <c r="GU109"/>
      <c r="GV109"/>
      <c r="GW109"/>
      <c r="GX109"/>
      <c r="GY109"/>
      <c r="GZ109"/>
      <c r="HA109"/>
      <c r="HB109"/>
      <c r="HC109"/>
      <c r="HD109"/>
      <c r="HE109"/>
      <c r="HF109"/>
      <c r="HG109"/>
      <c r="HH109"/>
      <c r="HI109"/>
      <c r="HJ109"/>
      <c r="HK109"/>
      <c r="HL109"/>
      <c r="HM109"/>
      <c r="HN109"/>
      <c r="HO109"/>
      <c r="HP109"/>
      <c r="HQ109"/>
      <c r="HR109"/>
      <c r="HS109"/>
      <c r="HT109"/>
      <c r="HU109"/>
      <c r="HV109"/>
      <c r="HW109"/>
      <c r="HX109"/>
      <c r="HY109"/>
      <c r="HZ109"/>
      <c r="IA109"/>
      <c r="IB109"/>
      <c r="IC109"/>
      <c r="ID109"/>
      <c r="IE109"/>
      <c r="IF109"/>
      <c r="IG109"/>
      <c r="IH109"/>
      <c r="II109"/>
      <c r="IJ109"/>
      <c r="IK109"/>
      <c r="IL109"/>
      <c r="IM109"/>
      <c r="IN109"/>
      <c r="IO109"/>
      <c r="IP109"/>
      <c r="IQ109"/>
      <c r="IR109"/>
      <c r="IS109"/>
      <c r="IT109"/>
      <c r="IU109"/>
      <c r="IV109"/>
      <c r="IW109"/>
      <c r="IX109"/>
      <c r="IY109"/>
      <c r="IZ109"/>
      <c r="JA109"/>
      <c r="JB109"/>
      <c r="JC109"/>
      <c r="JD109"/>
      <c r="JE109"/>
      <c r="JF109"/>
      <c r="JG109"/>
      <c r="JH109"/>
      <c r="JI109"/>
      <c r="JJ109"/>
      <c r="JK109"/>
      <c r="JL109"/>
      <c r="JM109"/>
      <c r="JN109"/>
      <c r="JO109"/>
      <c r="JP109"/>
      <c r="JQ109"/>
      <c r="JR109"/>
      <c r="JS109"/>
      <c r="JT109"/>
      <c r="JU109"/>
      <c r="JV109"/>
      <c r="JW109"/>
      <c r="JX109"/>
      <c r="JY109"/>
      <c r="JZ109"/>
      <c r="KA109"/>
      <c r="KB109"/>
      <c r="KC109"/>
      <c r="KD109"/>
      <c r="KE109"/>
      <c r="KF109"/>
      <c r="KG109"/>
      <c r="KH109"/>
      <c r="KI109"/>
      <c r="KJ109"/>
      <c r="KK109"/>
      <c r="KL109"/>
      <c r="KM109"/>
      <c r="KN109"/>
      <c r="KO109"/>
      <c r="KP109"/>
      <c r="KQ109"/>
      <c r="KR109"/>
      <c r="KS109"/>
      <c r="KT109"/>
      <c r="KU109"/>
      <c r="KV109"/>
      <c r="KW109"/>
      <c r="KX109"/>
      <c r="KY109"/>
      <c r="KZ109"/>
      <c r="LA109"/>
      <c r="LB109"/>
      <c r="LC109"/>
      <c r="LD109"/>
      <c r="LE109"/>
      <c r="LF109"/>
      <c r="LG109"/>
      <c r="LH109"/>
      <c r="LI109"/>
      <c r="LJ109"/>
      <c r="LK109"/>
      <c r="LL109"/>
      <c r="LM109"/>
      <c r="LN109"/>
      <c r="LO109"/>
      <c r="LP109"/>
      <c r="LQ109"/>
      <c r="LR109"/>
      <c r="LS109"/>
      <c r="LT109"/>
      <c r="LU109"/>
      <c r="LV109"/>
      <c r="LW109"/>
      <c r="LX109"/>
      <c r="LY109"/>
      <c r="LZ109"/>
      <c r="MA109"/>
      <c r="MB109"/>
      <c r="MC109"/>
      <c r="MD109"/>
      <c r="ME109"/>
      <c r="MF109"/>
      <c r="MG109"/>
      <c r="MH109"/>
      <c r="MI109"/>
      <c r="MJ109"/>
      <c r="MK109"/>
      <c r="ML109"/>
      <c r="MM109"/>
      <c r="MN109"/>
      <c r="MO109"/>
      <c r="MP109"/>
      <c r="MQ109"/>
      <c r="MR109"/>
      <c r="MS109"/>
      <c r="MT109"/>
      <c r="MU109"/>
      <c r="MV109"/>
      <c r="MW109"/>
      <c r="MX109"/>
      <c r="MY109"/>
      <c r="MZ109"/>
      <c r="NA109"/>
      <c r="NB109"/>
      <c r="NC109"/>
      <c r="ND109"/>
      <c r="NE109"/>
      <c r="NF109"/>
      <c r="NG109"/>
      <c r="NH109"/>
      <c r="NI109"/>
      <c r="NJ109"/>
      <c r="NK109"/>
      <c r="NL109"/>
      <c r="NM109"/>
      <c r="NN109"/>
      <c r="NO109"/>
      <c r="NP109"/>
      <c r="NQ109"/>
      <c r="NR109"/>
      <c r="NS109"/>
      <c r="NT109"/>
      <c r="NU109"/>
      <c r="NV109"/>
      <c r="NW109"/>
      <c r="NX109"/>
      <c r="NY109"/>
      <c r="NZ109"/>
      <c r="OA109"/>
      <c r="OB109"/>
      <c r="OC109"/>
      <c r="OD109"/>
      <c r="OE109"/>
      <c r="OF109"/>
      <c r="OG109"/>
      <c r="OH109"/>
      <c r="OI109"/>
      <c r="OJ109"/>
      <c r="OK109"/>
      <c r="OL109"/>
      <c r="OM109"/>
      <c r="ON109"/>
      <c r="OO109"/>
      <c r="OP109"/>
      <c r="OQ109"/>
      <c r="OR109"/>
      <c r="OS109"/>
      <c r="OT109"/>
      <c r="OU109"/>
      <c r="OV109"/>
      <c r="OW109"/>
      <c r="OX109"/>
      <c r="OY109"/>
      <c r="OZ109"/>
      <c r="PA109"/>
      <c r="PB109"/>
      <c r="PC109"/>
      <c r="PD109"/>
      <c r="PE109"/>
      <c r="PF109"/>
      <c r="PG109"/>
      <c r="PH109"/>
      <c r="PI109"/>
      <c r="PJ109"/>
      <c r="PK109"/>
      <c r="PL109"/>
      <c r="PM109"/>
      <c r="PN109"/>
      <c r="PO109"/>
      <c r="PP109"/>
      <c r="PQ109"/>
      <c r="PR109"/>
      <c r="PS109"/>
      <c r="PT109"/>
      <c r="PU109"/>
      <c r="PV109"/>
      <c r="PW109"/>
      <c r="PX109"/>
      <c r="PY109"/>
      <c r="PZ109"/>
      <c r="QA109"/>
      <c r="QB109"/>
      <c r="QC109"/>
      <c r="QD109"/>
      <c r="QE109"/>
      <c r="QF109"/>
      <c r="QG109"/>
      <c r="QH109"/>
      <c r="QI109"/>
      <c r="QJ109"/>
      <c r="QK109"/>
      <c r="QL109"/>
      <c r="QM109"/>
      <c r="QN109"/>
      <c r="QO109"/>
      <c r="QP109"/>
      <c r="QQ109"/>
      <c r="QR109"/>
      <c r="QS109"/>
      <c r="QT109"/>
      <c r="QU109"/>
      <c r="QV109"/>
      <c r="QW109"/>
      <c r="QX109"/>
      <c r="QY109"/>
      <c r="QZ109"/>
      <c r="RA109"/>
      <c r="RB109"/>
      <c r="RC109"/>
      <c r="RD109"/>
      <c r="RE109"/>
      <c r="RF109"/>
      <c r="RG109"/>
      <c r="RH109"/>
      <c r="RI109"/>
      <c r="RJ109"/>
      <c r="RK109"/>
      <c r="RL109"/>
      <c r="RM109"/>
      <c r="RN109"/>
      <c r="RO109"/>
      <c r="RP109"/>
      <c r="RQ109"/>
      <c r="RR109"/>
      <c r="RS109"/>
      <c r="RT109"/>
      <c r="RU109"/>
      <c r="RV109"/>
      <c r="RW109"/>
      <c r="RX109"/>
      <c r="RY109"/>
      <c r="RZ109"/>
      <c r="SA109"/>
      <c r="SB109"/>
      <c r="SC109"/>
      <c r="SD109"/>
      <c r="SE109"/>
      <c r="SF109"/>
      <c r="SG109"/>
      <c r="SH109"/>
      <c r="SI109"/>
      <c r="SJ109"/>
      <c r="SK109"/>
      <c r="SL109"/>
      <c r="SM109"/>
      <c r="SN109"/>
      <c r="SO109"/>
      <c r="SP109"/>
      <c r="SQ109"/>
      <c r="SR109"/>
      <c r="SS109"/>
      <c r="ST109"/>
      <c r="SU109"/>
      <c r="SV109"/>
      <c r="SW109"/>
      <c r="SX109"/>
      <c r="SY109"/>
      <c r="SZ109"/>
      <c r="TA109"/>
      <c r="TB109"/>
      <c r="TC109"/>
      <c r="TD109"/>
      <c r="TE109"/>
      <c r="TF109"/>
      <c r="TG109"/>
      <c r="TH109"/>
      <c r="TI109"/>
      <c r="TJ109"/>
      <c r="TK109"/>
      <c r="TL109"/>
      <c r="TM109"/>
      <c r="TN109"/>
      <c r="TO109"/>
      <c r="TP109"/>
      <c r="TQ109"/>
      <c r="TR109"/>
      <c r="TS109"/>
      <c r="TT109"/>
      <c r="TU109"/>
      <c r="TV109"/>
      <c r="TW109"/>
      <c r="TX109"/>
      <c r="TY109"/>
      <c r="TZ109"/>
      <c r="UA109"/>
      <c r="UB109"/>
      <c r="UC109"/>
      <c r="UD109"/>
      <c r="UE109"/>
      <c r="UF109"/>
      <c r="UG109"/>
      <c r="UH109"/>
      <c r="UI109"/>
      <c r="UJ109"/>
      <c r="UK109"/>
      <c r="UL109"/>
      <c r="UM109"/>
      <c r="UN109"/>
      <c r="UO109"/>
      <c r="UP109"/>
      <c r="UQ109"/>
      <c r="UR109"/>
      <c r="US109"/>
      <c r="UT109"/>
      <c r="UU109"/>
      <c r="UV109"/>
      <c r="UW109"/>
      <c r="UX109"/>
      <c r="UY109"/>
      <c r="UZ109"/>
      <c r="VA109"/>
      <c r="VB109"/>
      <c r="VC109"/>
      <c r="VD109"/>
      <c r="VE109"/>
      <c r="VF109"/>
      <c r="VG109"/>
      <c r="VH109"/>
      <c r="VI109"/>
      <c r="VJ109"/>
      <c r="VK109"/>
      <c r="VL109"/>
      <c r="VM109"/>
      <c r="VN109"/>
      <c r="VO109"/>
      <c r="VP109"/>
      <c r="VQ109"/>
      <c r="VR109"/>
      <c r="VS109"/>
      <c r="VT109"/>
      <c r="VU109"/>
      <c r="VV109"/>
      <c r="VW109"/>
      <c r="VX109"/>
      <c r="VY109"/>
      <c r="VZ109"/>
      <c r="WA109"/>
      <c r="WB109"/>
      <c r="WC109"/>
      <c r="WD109"/>
      <c r="WE109"/>
      <c r="WF109"/>
      <c r="WG109"/>
      <c r="WH109"/>
      <c r="WI109"/>
      <c r="WJ109"/>
      <c r="WK109"/>
      <c r="WL109"/>
      <c r="WM109"/>
      <c r="WN109"/>
      <c r="WO109"/>
      <c r="WP109"/>
      <c r="WQ109"/>
      <c r="WR109"/>
      <c r="WS109"/>
      <c r="WT109"/>
      <c r="WU109"/>
      <c r="WV109"/>
      <c r="WW109"/>
      <c r="WX109"/>
      <c r="WY109"/>
      <c r="WZ109"/>
      <c r="XA109"/>
      <c r="XB109"/>
      <c r="XC109"/>
      <c r="XD109"/>
      <c r="XE109"/>
      <c r="XF109"/>
      <c r="XG109"/>
      <c r="XH109"/>
      <c r="XI109"/>
      <c r="XJ109"/>
      <c r="XK109"/>
      <c r="XL109"/>
      <c r="XM109"/>
      <c r="XN109"/>
      <c r="XO109"/>
      <c r="XP109"/>
      <c r="XQ109"/>
      <c r="XR109"/>
      <c r="XS109"/>
      <c r="XT109"/>
      <c r="XU109"/>
      <c r="XV109"/>
      <c r="XW109"/>
      <c r="XX109"/>
      <c r="XY109"/>
      <c r="XZ109"/>
      <c r="YA109"/>
      <c r="YB109"/>
      <c r="YC109"/>
      <c r="YD109"/>
      <c r="YE109"/>
      <c r="YF109"/>
      <c r="YG109"/>
      <c r="YH109"/>
      <c r="YI109"/>
      <c r="YJ109"/>
      <c r="YK109"/>
      <c r="YL109"/>
      <c r="YM109"/>
      <c r="YN109"/>
      <c r="YO109"/>
      <c r="YP109"/>
      <c r="YQ109"/>
      <c r="YR109"/>
      <c r="YS109"/>
      <c r="YT109"/>
      <c r="YU109"/>
      <c r="YV109"/>
      <c r="YW109"/>
      <c r="YX109"/>
      <c r="YY109"/>
      <c r="YZ109"/>
      <c r="ZA109"/>
      <c r="ZB109"/>
      <c r="ZC109"/>
      <c r="ZD109"/>
      <c r="ZE109"/>
      <c r="ZF109"/>
      <c r="ZG109"/>
      <c r="ZH109"/>
      <c r="ZI109"/>
      <c r="ZJ109"/>
      <c r="ZK109"/>
      <c r="ZL109"/>
      <c r="ZM109"/>
      <c r="ZN109"/>
      <c r="ZO109"/>
      <c r="ZP109"/>
      <c r="ZQ109"/>
      <c r="ZR109"/>
      <c r="ZS109"/>
      <c r="ZT109"/>
      <c r="ZU109"/>
      <c r="ZV109"/>
      <c r="ZW109"/>
      <c r="ZX109"/>
      <c r="ZY109"/>
      <c r="ZZ109"/>
      <c r="AAA109"/>
      <c r="AAB109"/>
      <c r="AAC109"/>
      <c r="AAD109"/>
      <c r="AAE109"/>
      <c r="AAF109"/>
      <c r="AAG109"/>
      <c r="AAH109"/>
      <c r="AAI109"/>
      <c r="AAJ109"/>
      <c r="AAK109"/>
      <c r="AAL109"/>
      <c r="AAM109"/>
      <c r="AAN109"/>
      <c r="AAO109"/>
      <c r="AAP109"/>
      <c r="AAQ109"/>
      <c r="AAR109"/>
      <c r="AAS109"/>
      <c r="AAT109"/>
      <c r="AAU109"/>
      <c r="AAV109"/>
      <c r="AAW109"/>
      <c r="AAX109"/>
      <c r="AAY109"/>
      <c r="AAZ109"/>
      <c r="ABA109"/>
      <c r="ABB109"/>
      <c r="ABC109"/>
      <c r="ABD109"/>
      <c r="ABE109"/>
      <c r="ABF109"/>
      <c r="ABG109"/>
      <c r="ABH109"/>
      <c r="ABI109"/>
      <c r="ABJ109"/>
      <c r="ABK109"/>
      <c r="ABL109"/>
      <c r="ABM109"/>
      <c r="ABN109"/>
      <c r="ABO109"/>
      <c r="ABP109"/>
      <c r="ABQ109"/>
      <c r="ABR109"/>
      <c r="ABS109"/>
      <c r="ABT109"/>
      <c r="ABU109"/>
      <c r="ABV109"/>
      <c r="ABW109"/>
      <c r="ABX109"/>
      <c r="ABY109"/>
      <c r="ABZ109"/>
      <c r="ACA109"/>
      <c r="ACB109"/>
      <c r="ACC109"/>
      <c r="ACD109"/>
      <c r="ACE109"/>
      <c r="ACF109"/>
      <c r="ACG109"/>
      <c r="ACH109"/>
      <c r="ACI109"/>
      <c r="ACJ109"/>
      <c r="ACK109"/>
      <c r="ACL109"/>
      <c r="ACM109"/>
      <c r="ACN109"/>
      <c r="ACO109"/>
      <c r="ACP109"/>
      <c r="ACQ109"/>
      <c r="ACR109"/>
      <c r="ACS109"/>
      <c r="ACT109"/>
      <c r="ACU109"/>
      <c r="ACV109"/>
      <c r="ACW109"/>
      <c r="ACX109"/>
      <c r="ACY109"/>
      <c r="ACZ109"/>
      <c r="ADA109"/>
      <c r="ADB109"/>
      <c r="ADC109"/>
      <c r="ADD109"/>
      <c r="ADE109"/>
      <c r="ADF109"/>
      <c r="ADG109"/>
      <c r="ADH109"/>
      <c r="ADI109"/>
      <c r="ADJ109"/>
      <c r="ADK109"/>
      <c r="ADL109"/>
      <c r="ADM109"/>
      <c r="ADN109"/>
      <c r="ADO109"/>
      <c r="ADP109"/>
      <c r="ADQ109"/>
      <c r="ADR109"/>
      <c r="ADS109"/>
      <c r="ADT109"/>
      <c r="ADU109"/>
      <c r="ADV109"/>
      <c r="ADW109"/>
      <c r="ADX109"/>
      <c r="ADY109"/>
      <c r="ADZ109"/>
      <c r="AEA109"/>
      <c r="AEB109"/>
      <c r="AEC109"/>
      <c r="AED109"/>
      <c r="AEE109"/>
      <c r="AEF109"/>
      <c r="AEG109"/>
      <c r="AEH109"/>
      <c r="AEI109"/>
      <c r="AEJ109"/>
      <c r="AEK109"/>
      <c r="AEL109"/>
      <c r="AEM109"/>
      <c r="AEN109"/>
      <c r="AEO109"/>
      <c r="AEP109"/>
      <c r="AEQ109"/>
      <c r="AER109"/>
      <c r="AES109"/>
      <c r="AET109"/>
      <c r="AEU109"/>
      <c r="AEV109"/>
      <c r="AEW109"/>
      <c r="AEX109"/>
      <c r="AEY109"/>
      <c r="AEZ109"/>
      <c r="AFA109"/>
      <c r="AFB109"/>
      <c r="AFC109"/>
      <c r="AFD109"/>
      <c r="AFE109"/>
      <c r="AFF109"/>
      <c r="AFG109"/>
      <c r="AFH109"/>
      <c r="AFI109"/>
      <c r="AFJ109"/>
      <c r="AFK109"/>
      <c r="AFL109"/>
      <c r="AFM109"/>
      <c r="AFN109"/>
      <c r="AFO109"/>
      <c r="AFP109"/>
      <c r="AFQ109"/>
      <c r="AFR109"/>
      <c r="AFS109"/>
      <c r="AFT109"/>
      <c r="AFU109"/>
      <c r="AFV109"/>
      <c r="AFW109"/>
      <c r="AFX109"/>
      <c r="AFY109"/>
      <c r="AFZ109"/>
      <c r="AGA109"/>
      <c r="AGB109"/>
      <c r="AGC109"/>
      <c r="AGD109"/>
      <c r="AGE109"/>
      <c r="AGF109"/>
      <c r="AGG109"/>
      <c r="AGH109"/>
      <c r="AGI109"/>
      <c r="AGJ109"/>
      <c r="AGK109"/>
      <c r="AGL109"/>
      <c r="AGM109"/>
      <c r="AGN109"/>
      <c r="AGO109"/>
      <c r="AGP109"/>
      <c r="AGQ109"/>
      <c r="AGR109"/>
      <c r="AGS109"/>
      <c r="AGT109"/>
      <c r="AGU109"/>
      <c r="AGV109"/>
      <c r="AGW109"/>
      <c r="AGX109"/>
      <c r="AGY109"/>
      <c r="AGZ109"/>
      <c r="AHA109"/>
      <c r="AHB109"/>
      <c r="AHC109"/>
      <c r="AHD109"/>
      <c r="AHE109"/>
      <c r="AHF109"/>
      <c r="AHG109"/>
      <c r="AHH109"/>
      <c r="AHI109"/>
      <c r="AHJ109"/>
      <c r="AHK109"/>
      <c r="AHL109"/>
      <c r="AHM109"/>
      <c r="AHN109"/>
      <c r="AHO109"/>
      <c r="AHP109"/>
      <c r="AHQ109"/>
      <c r="AHR109"/>
      <c r="AHS109"/>
      <c r="AHT109"/>
      <c r="AHU109"/>
      <c r="AHV109"/>
      <c r="AHW109"/>
      <c r="AHX109"/>
      <c r="AHY109"/>
      <c r="AHZ109"/>
      <c r="AIA109"/>
      <c r="AIB109"/>
      <c r="AIC109"/>
      <c r="AID109"/>
      <c r="AIE109"/>
      <c r="AIF109"/>
      <c r="AIG109"/>
      <c r="AIH109"/>
      <c r="AII109"/>
      <c r="AIJ109"/>
      <c r="AIK109"/>
      <c r="AIL109"/>
      <c r="AIM109"/>
      <c r="AIN109"/>
      <c r="AIO109"/>
      <c r="AIP109"/>
      <c r="AIQ109"/>
      <c r="AIR109"/>
      <c r="AIS109"/>
      <c r="AIT109"/>
      <c r="AIU109"/>
      <c r="AIV109"/>
      <c r="AIW109"/>
      <c r="AIX109"/>
      <c r="AIY109"/>
      <c r="AIZ109"/>
      <c r="AJA109"/>
      <c r="AJB109"/>
      <c r="AJC109"/>
      <c r="AJD109"/>
      <c r="AJE109"/>
      <c r="AJF109"/>
      <c r="AJG109"/>
      <c r="AJH109"/>
      <c r="AJI109"/>
      <c r="AJJ109"/>
      <c r="AJK109"/>
      <c r="AJL109"/>
      <c r="AJM109"/>
      <c r="AJN109"/>
      <c r="AJO109"/>
      <c r="AJP109"/>
      <c r="AJQ109"/>
      <c r="AJR109"/>
      <c r="AJS109"/>
      <c r="AJT109"/>
      <c r="AJU109"/>
      <c r="AJV109"/>
      <c r="AJW109"/>
      <c r="AJX109"/>
      <c r="AJY109"/>
      <c r="AJZ109"/>
      <c r="AKA109"/>
      <c r="AKB109"/>
      <c r="AKC109"/>
      <c r="AKD109"/>
      <c r="AKE109"/>
      <c r="AKF109"/>
      <c r="AKG109"/>
      <c r="AKH109"/>
      <c r="AKI109"/>
      <c r="AKJ109"/>
      <c r="AKK109"/>
      <c r="AKL109"/>
      <c r="AKM109"/>
      <c r="AKN109"/>
      <c r="AKO109"/>
      <c r="AKP109"/>
      <c r="AKQ109"/>
      <c r="AKR109"/>
      <c r="AKS109"/>
      <c r="AKT109"/>
      <c r="AKU109"/>
      <c r="AKV109"/>
      <c r="AKW109"/>
      <c r="AKX109"/>
      <c r="AKY109"/>
      <c r="AKZ109"/>
      <c r="ALA109"/>
      <c r="ALB109"/>
      <c r="ALC109"/>
      <c r="ALD109"/>
      <c r="ALE109"/>
      <c r="ALF109"/>
      <c r="ALG109"/>
      <c r="ALH109"/>
      <c r="ALI109"/>
      <c r="ALJ109"/>
      <c r="ALK109"/>
      <c r="ALL109"/>
      <c r="ALM109"/>
      <c r="ALN109"/>
      <c r="ALO109"/>
      <c r="ALP109"/>
      <c r="ALQ109"/>
      <c r="ALR109"/>
      <c r="ALS109"/>
      <c r="ALT109"/>
      <c r="ALU109"/>
      <c r="ALV109"/>
      <c r="ALW109"/>
      <c r="ALX109"/>
      <c r="ALY109"/>
      <c r="ALZ109"/>
      <c r="AMA109"/>
      <c r="AMB109"/>
      <c r="AMC109"/>
      <c r="AMD109"/>
      <c r="AME109"/>
      <c r="AMF109"/>
      <c r="AMG109"/>
      <c r="AMH109"/>
      <c r="AMI109"/>
      <c r="AMJ109"/>
      <c r="AMK109"/>
      <c r="AML109"/>
      <c r="AMM109"/>
      <c r="AMN109"/>
      <c r="AMO109"/>
      <c r="AMP109"/>
      <c r="AMQ109"/>
      <c r="AMR109"/>
      <c r="AMS109"/>
      <c r="AMT109"/>
      <c r="AMU109"/>
      <c r="AMV109"/>
      <c r="AMW109"/>
      <c r="AMX109"/>
      <c r="AMY109"/>
      <c r="AMZ109"/>
      <c r="ANA109"/>
      <c r="ANB109"/>
      <c r="ANC109"/>
      <c r="AND109"/>
      <c r="ANE109"/>
      <c r="ANF109"/>
      <c r="ANG109"/>
      <c r="ANH109"/>
      <c r="ANI109"/>
      <c r="ANJ109"/>
      <c r="ANK109"/>
      <c r="ANL109"/>
      <c r="ANM109"/>
      <c r="ANN109"/>
      <c r="ANO109"/>
      <c r="ANP109"/>
    </row>
    <row r="110" spans="1:1056" s="28" customFormat="1" ht="21" x14ac:dyDescent="0.5">
      <c r="A110" s="23"/>
      <c r="B110" s="29" t="s">
        <v>94</v>
      </c>
      <c r="C110" s="25" t="s">
        <v>1</v>
      </c>
      <c r="D110" s="25"/>
      <c r="E110" s="25"/>
      <c r="F110" s="25"/>
      <c r="G110" s="25" t="s">
        <v>103</v>
      </c>
      <c r="H110" s="26" t="s">
        <v>304</v>
      </c>
      <c r="I110" s="52"/>
      <c r="J110" s="52" t="s">
        <v>127</v>
      </c>
      <c r="K110" s="52" t="s">
        <v>127</v>
      </c>
      <c r="L110" s="52" t="s">
        <v>127</v>
      </c>
      <c r="M110" s="15"/>
      <c r="N110" s="27" t="s">
        <v>133</v>
      </c>
      <c r="O110" s="27" t="s">
        <v>141</v>
      </c>
      <c r="P110" s="25" t="str">
        <f>Q7</f>
        <v>12.03.2027</v>
      </c>
      <c r="Q110" s="37" t="s">
        <v>125</v>
      </c>
      <c r="R110" s="37"/>
      <c r="S110" s="46" t="s">
        <v>120</v>
      </c>
      <c r="T110" s="46" t="s">
        <v>120</v>
      </c>
      <c r="U110" s="59">
        <f t="shared" si="14"/>
        <v>0</v>
      </c>
      <c r="V110"/>
      <c r="W110"/>
      <c r="X110"/>
      <c r="Y110"/>
      <c r="Z110"/>
      <c r="AA110"/>
      <c r="AB110"/>
      <c r="AC110"/>
      <c r="AD110"/>
      <c r="AE110"/>
      <c r="AF110"/>
      <c r="AG110"/>
      <c r="AH110"/>
      <c r="AI110"/>
      <c r="AJ110"/>
      <c r="AK110"/>
      <c r="AL110"/>
      <c r="AM110"/>
      <c r="AN110"/>
      <c r="AO110"/>
      <c r="AP110"/>
      <c r="AQ110"/>
      <c r="AR110"/>
      <c r="AS110"/>
      <c r="AT110"/>
      <c r="AU110"/>
      <c r="AV110"/>
      <c r="AW110"/>
      <c r="AX110"/>
      <c r="AY110"/>
      <c r="AZ110"/>
      <c r="BA110"/>
      <c r="BB110"/>
      <c r="BC110"/>
      <c r="BD110"/>
      <c r="BE110"/>
      <c r="BF110"/>
      <c r="BG110"/>
      <c r="BH110"/>
      <c r="BI110"/>
      <c r="BJ110"/>
      <c r="BK110"/>
      <c r="BL110"/>
      <c r="BM110"/>
      <c r="BN110"/>
      <c r="BO110"/>
      <c r="BP110"/>
      <c r="BQ110"/>
      <c r="BR110"/>
      <c r="BS110"/>
      <c r="BT110"/>
      <c r="BU110"/>
      <c r="BV110"/>
      <c r="BW110"/>
      <c r="BX110"/>
      <c r="BY110"/>
      <c r="BZ110"/>
      <c r="CA110"/>
      <c r="CB110"/>
      <c r="CC110"/>
      <c r="CD110"/>
      <c r="CE110"/>
      <c r="CF110"/>
      <c r="CG110"/>
      <c r="CH110"/>
      <c r="CI110"/>
      <c r="CJ110"/>
      <c r="CK110"/>
      <c r="CL110"/>
      <c r="CM110"/>
      <c r="CN110"/>
      <c r="CO110"/>
      <c r="CP110"/>
      <c r="CQ110"/>
      <c r="CR110"/>
      <c r="CS110"/>
      <c r="CT110"/>
      <c r="CU110"/>
      <c r="CV110"/>
      <c r="CW110"/>
      <c r="CX110"/>
      <c r="CY110"/>
      <c r="CZ110"/>
      <c r="DA110"/>
      <c r="DB110"/>
      <c r="DC110"/>
      <c r="DD110"/>
      <c r="DE110"/>
      <c r="DF110"/>
      <c r="DG110"/>
      <c r="DH110"/>
      <c r="DI110"/>
      <c r="DJ110"/>
      <c r="DK110"/>
      <c r="DL110"/>
      <c r="DM110"/>
      <c r="DN110"/>
      <c r="DO110"/>
      <c r="DP110"/>
      <c r="DQ110"/>
      <c r="DR110"/>
      <c r="DS110"/>
      <c r="DT110"/>
      <c r="DU110"/>
      <c r="DV110"/>
      <c r="DW110"/>
      <c r="DX110"/>
      <c r="DY110"/>
      <c r="DZ110"/>
      <c r="EA110"/>
      <c r="EB110"/>
      <c r="EC110"/>
      <c r="ED110"/>
      <c r="EE110"/>
      <c r="EF110"/>
      <c r="EG110"/>
      <c r="EH110"/>
      <c r="EI110"/>
      <c r="EJ110"/>
      <c r="EK110"/>
      <c r="EL110"/>
      <c r="EM110"/>
      <c r="EN110"/>
      <c r="EO110"/>
      <c r="EP110"/>
      <c r="EQ110"/>
      <c r="ER110"/>
      <c r="ES110"/>
      <c r="ET110"/>
      <c r="EU110"/>
      <c r="EV110"/>
      <c r="EW110"/>
      <c r="EX110"/>
      <c r="EY110"/>
      <c r="EZ110"/>
      <c r="FA110"/>
      <c r="FB110"/>
      <c r="FC110"/>
      <c r="FD110"/>
      <c r="FE110"/>
      <c r="FF110"/>
      <c r="FG110"/>
      <c r="FH110"/>
      <c r="FI110"/>
      <c r="FJ110"/>
      <c r="FK110"/>
      <c r="FL110"/>
      <c r="FM110"/>
      <c r="FN110"/>
      <c r="FO110"/>
      <c r="FP110"/>
      <c r="FQ110"/>
      <c r="FR110"/>
      <c r="FS110"/>
      <c r="FT110"/>
      <c r="FU110"/>
      <c r="FV110"/>
      <c r="FW110"/>
      <c r="FX110"/>
      <c r="FY110"/>
      <c r="FZ110"/>
      <c r="GA110"/>
      <c r="GB110"/>
      <c r="GC110"/>
      <c r="GD110"/>
      <c r="GE110"/>
      <c r="GF110"/>
      <c r="GG110"/>
      <c r="GH110"/>
      <c r="GI110"/>
      <c r="GJ110"/>
      <c r="GK110"/>
      <c r="GL110"/>
      <c r="GM110"/>
      <c r="GN110"/>
      <c r="GO110"/>
      <c r="GP110"/>
      <c r="GQ110"/>
      <c r="GR110"/>
      <c r="GS110"/>
      <c r="GT110"/>
      <c r="GU110"/>
      <c r="GV110"/>
      <c r="GW110"/>
      <c r="GX110"/>
      <c r="GY110"/>
      <c r="GZ110"/>
      <c r="HA110"/>
      <c r="HB110"/>
      <c r="HC110"/>
      <c r="HD110"/>
      <c r="HE110"/>
      <c r="HF110"/>
      <c r="HG110"/>
      <c r="HH110"/>
      <c r="HI110"/>
      <c r="HJ110"/>
      <c r="HK110"/>
      <c r="HL110"/>
      <c r="HM110"/>
      <c r="HN110"/>
      <c r="HO110"/>
      <c r="HP110"/>
      <c r="HQ110"/>
      <c r="HR110"/>
      <c r="HS110"/>
      <c r="HT110"/>
      <c r="HU110"/>
      <c r="HV110"/>
      <c r="HW110"/>
      <c r="HX110"/>
      <c r="HY110"/>
      <c r="HZ110"/>
      <c r="IA110"/>
      <c r="IB110"/>
      <c r="IC110"/>
      <c r="ID110"/>
      <c r="IE110"/>
      <c r="IF110"/>
      <c r="IG110"/>
      <c r="IH110"/>
      <c r="II110"/>
      <c r="IJ110"/>
      <c r="IK110"/>
      <c r="IL110"/>
      <c r="IM110"/>
      <c r="IN110"/>
      <c r="IO110"/>
      <c r="IP110"/>
      <c r="IQ110"/>
      <c r="IR110"/>
      <c r="IS110"/>
      <c r="IT110"/>
      <c r="IU110"/>
      <c r="IV110"/>
      <c r="IW110"/>
      <c r="IX110"/>
      <c r="IY110"/>
      <c r="IZ110"/>
      <c r="JA110"/>
      <c r="JB110"/>
      <c r="JC110"/>
      <c r="JD110"/>
      <c r="JE110"/>
      <c r="JF110"/>
      <c r="JG110"/>
      <c r="JH110"/>
      <c r="JI110"/>
      <c r="JJ110"/>
      <c r="JK110"/>
      <c r="JL110"/>
      <c r="JM110"/>
      <c r="JN110"/>
      <c r="JO110"/>
      <c r="JP110"/>
      <c r="JQ110"/>
      <c r="JR110"/>
      <c r="JS110"/>
      <c r="JT110"/>
      <c r="JU110"/>
      <c r="JV110"/>
      <c r="JW110"/>
      <c r="JX110"/>
      <c r="JY110"/>
      <c r="JZ110"/>
      <c r="KA110"/>
      <c r="KB110"/>
      <c r="KC110"/>
      <c r="KD110"/>
      <c r="KE110"/>
      <c r="KF110"/>
      <c r="KG110"/>
      <c r="KH110"/>
      <c r="KI110"/>
      <c r="KJ110"/>
      <c r="KK110"/>
      <c r="KL110"/>
      <c r="KM110"/>
      <c r="KN110"/>
      <c r="KO110"/>
      <c r="KP110"/>
      <c r="KQ110"/>
      <c r="KR110"/>
      <c r="KS110"/>
      <c r="KT110"/>
      <c r="KU110"/>
      <c r="KV110"/>
      <c r="KW110"/>
      <c r="KX110"/>
      <c r="KY110"/>
      <c r="KZ110"/>
      <c r="LA110"/>
      <c r="LB110"/>
      <c r="LC110"/>
      <c r="LD110"/>
      <c r="LE110"/>
      <c r="LF110"/>
      <c r="LG110"/>
      <c r="LH110"/>
      <c r="LI110"/>
      <c r="LJ110"/>
      <c r="LK110"/>
      <c r="LL110"/>
      <c r="LM110"/>
      <c r="LN110"/>
      <c r="LO110"/>
      <c r="LP110"/>
      <c r="LQ110"/>
      <c r="LR110"/>
      <c r="LS110"/>
      <c r="LT110"/>
      <c r="LU110"/>
      <c r="LV110"/>
      <c r="LW110"/>
      <c r="LX110"/>
      <c r="LY110"/>
      <c r="LZ110"/>
      <c r="MA110"/>
      <c r="MB110"/>
      <c r="MC110"/>
      <c r="MD110"/>
      <c r="ME110"/>
      <c r="MF110"/>
      <c r="MG110"/>
      <c r="MH110"/>
      <c r="MI110"/>
      <c r="MJ110"/>
      <c r="MK110"/>
      <c r="ML110"/>
      <c r="MM110"/>
      <c r="MN110"/>
      <c r="MO110"/>
      <c r="MP110"/>
      <c r="MQ110"/>
      <c r="MR110"/>
      <c r="MS110"/>
      <c r="MT110"/>
      <c r="MU110"/>
      <c r="MV110"/>
      <c r="MW110"/>
      <c r="MX110"/>
      <c r="MY110"/>
      <c r="MZ110"/>
      <c r="NA110"/>
      <c r="NB110"/>
      <c r="NC110"/>
      <c r="ND110"/>
      <c r="NE110"/>
      <c r="NF110"/>
      <c r="NG110"/>
      <c r="NH110"/>
      <c r="NI110"/>
      <c r="NJ110"/>
      <c r="NK110"/>
      <c r="NL110"/>
      <c r="NM110"/>
      <c r="NN110"/>
      <c r="NO110"/>
      <c r="NP110"/>
      <c r="NQ110"/>
      <c r="NR110"/>
      <c r="NS110"/>
      <c r="NT110"/>
      <c r="NU110"/>
      <c r="NV110"/>
      <c r="NW110"/>
      <c r="NX110"/>
      <c r="NY110"/>
      <c r="NZ110"/>
      <c r="OA110"/>
      <c r="OB110"/>
      <c r="OC110"/>
      <c r="OD110"/>
      <c r="OE110"/>
      <c r="OF110"/>
      <c r="OG110"/>
      <c r="OH110"/>
      <c r="OI110"/>
      <c r="OJ110"/>
      <c r="OK110"/>
      <c r="OL110"/>
      <c r="OM110"/>
      <c r="ON110"/>
      <c r="OO110"/>
      <c r="OP110"/>
      <c r="OQ110"/>
      <c r="OR110"/>
      <c r="OS110"/>
      <c r="OT110"/>
      <c r="OU110"/>
      <c r="OV110"/>
      <c r="OW110"/>
      <c r="OX110"/>
      <c r="OY110"/>
      <c r="OZ110"/>
      <c r="PA110"/>
      <c r="PB110"/>
      <c r="PC110"/>
      <c r="PD110"/>
      <c r="PE110"/>
      <c r="PF110"/>
      <c r="PG110"/>
      <c r="PH110"/>
      <c r="PI110"/>
      <c r="PJ110"/>
      <c r="PK110"/>
      <c r="PL110"/>
      <c r="PM110"/>
      <c r="PN110"/>
      <c r="PO110"/>
      <c r="PP110"/>
      <c r="PQ110"/>
      <c r="PR110"/>
      <c r="PS110"/>
      <c r="PT110"/>
      <c r="PU110"/>
      <c r="PV110"/>
      <c r="PW110"/>
      <c r="PX110"/>
      <c r="PY110"/>
      <c r="PZ110"/>
      <c r="QA110"/>
      <c r="QB110"/>
      <c r="QC110"/>
      <c r="QD110"/>
      <c r="QE110"/>
      <c r="QF110"/>
      <c r="QG110"/>
      <c r="QH110"/>
      <c r="QI110"/>
      <c r="QJ110"/>
      <c r="QK110"/>
      <c r="QL110"/>
      <c r="QM110"/>
      <c r="QN110"/>
      <c r="QO110"/>
      <c r="QP110"/>
      <c r="QQ110"/>
      <c r="QR110"/>
      <c r="QS110"/>
      <c r="QT110"/>
      <c r="QU110"/>
      <c r="QV110"/>
      <c r="QW110"/>
      <c r="QX110"/>
      <c r="QY110"/>
      <c r="QZ110"/>
      <c r="RA110"/>
      <c r="RB110"/>
      <c r="RC110"/>
      <c r="RD110"/>
      <c r="RE110"/>
      <c r="RF110"/>
      <c r="RG110"/>
      <c r="RH110"/>
      <c r="RI110"/>
      <c r="RJ110"/>
      <c r="RK110"/>
      <c r="RL110"/>
      <c r="RM110"/>
      <c r="RN110"/>
      <c r="RO110"/>
      <c r="RP110"/>
      <c r="RQ110"/>
      <c r="RR110"/>
      <c r="RS110"/>
      <c r="RT110"/>
      <c r="RU110"/>
      <c r="RV110"/>
      <c r="RW110"/>
      <c r="RX110"/>
      <c r="RY110"/>
      <c r="RZ110"/>
      <c r="SA110"/>
      <c r="SB110"/>
      <c r="SC110"/>
      <c r="SD110"/>
      <c r="SE110"/>
      <c r="SF110"/>
      <c r="SG110"/>
      <c r="SH110"/>
      <c r="SI110"/>
      <c r="SJ110"/>
      <c r="SK110"/>
      <c r="SL110"/>
      <c r="SM110"/>
      <c r="SN110"/>
      <c r="SO110"/>
      <c r="SP110"/>
      <c r="SQ110"/>
      <c r="SR110"/>
      <c r="SS110"/>
      <c r="ST110"/>
      <c r="SU110"/>
      <c r="SV110"/>
      <c r="SW110"/>
      <c r="SX110"/>
      <c r="SY110"/>
      <c r="SZ110"/>
      <c r="TA110"/>
      <c r="TB110"/>
      <c r="TC110"/>
      <c r="TD110"/>
      <c r="TE110"/>
      <c r="TF110"/>
      <c r="TG110"/>
      <c r="TH110"/>
      <c r="TI110"/>
      <c r="TJ110"/>
      <c r="TK110"/>
      <c r="TL110"/>
      <c r="TM110"/>
      <c r="TN110"/>
      <c r="TO110"/>
      <c r="TP110"/>
      <c r="TQ110"/>
      <c r="TR110"/>
      <c r="TS110"/>
      <c r="TT110"/>
      <c r="TU110"/>
      <c r="TV110"/>
      <c r="TW110"/>
      <c r="TX110"/>
      <c r="TY110"/>
      <c r="TZ110"/>
      <c r="UA110"/>
      <c r="UB110"/>
      <c r="UC110"/>
      <c r="UD110"/>
      <c r="UE110"/>
      <c r="UF110"/>
      <c r="UG110"/>
      <c r="UH110"/>
      <c r="UI110"/>
      <c r="UJ110"/>
      <c r="UK110"/>
      <c r="UL110"/>
      <c r="UM110"/>
      <c r="UN110"/>
      <c r="UO110"/>
      <c r="UP110"/>
      <c r="UQ110"/>
      <c r="UR110"/>
      <c r="US110"/>
      <c r="UT110"/>
      <c r="UU110"/>
      <c r="UV110"/>
      <c r="UW110"/>
      <c r="UX110"/>
      <c r="UY110"/>
      <c r="UZ110"/>
      <c r="VA110"/>
      <c r="VB110"/>
      <c r="VC110"/>
      <c r="VD110"/>
      <c r="VE110"/>
      <c r="VF110"/>
      <c r="VG110"/>
      <c r="VH110"/>
      <c r="VI110"/>
      <c r="VJ110"/>
      <c r="VK110"/>
      <c r="VL110"/>
      <c r="VM110"/>
      <c r="VN110"/>
      <c r="VO110"/>
      <c r="VP110"/>
      <c r="VQ110"/>
      <c r="VR110"/>
      <c r="VS110"/>
      <c r="VT110"/>
      <c r="VU110"/>
      <c r="VV110"/>
      <c r="VW110"/>
      <c r="VX110"/>
      <c r="VY110"/>
      <c r="VZ110"/>
      <c r="WA110"/>
      <c r="WB110"/>
      <c r="WC110"/>
      <c r="WD110"/>
      <c r="WE110"/>
      <c r="WF110"/>
      <c r="WG110"/>
      <c r="WH110"/>
      <c r="WI110"/>
      <c r="WJ110"/>
      <c r="WK110"/>
      <c r="WL110"/>
      <c r="WM110"/>
      <c r="WN110"/>
      <c r="WO110"/>
      <c r="WP110"/>
      <c r="WQ110"/>
      <c r="WR110"/>
      <c r="WS110"/>
      <c r="WT110"/>
      <c r="WU110"/>
      <c r="WV110"/>
      <c r="WW110"/>
      <c r="WX110"/>
      <c r="WY110"/>
      <c r="WZ110"/>
      <c r="XA110"/>
      <c r="XB110"/>
      <c r="XC110"/>
      <c r="XD110"/>
      <c r="XE110"/>
      <c r="XF110"/>
      <c r="XG110"/>
      <c r="XH110"/>
      <c r="XI110"/>
      <c r="XJ110"/>
      <c r="XK110"/>
      <c r="XL110"/>
      <c r="XM110"/>
      <c r="XN110"/>
      <c r="XO110"/>
      <c r="XP110"/>
      <c r="XQ110"/>
      <c r="XR110"/>
      <c r="XS110"/>
      <c r="XT110"/>
      <c r="XU110"/>
      <c r="XV110"/>
      <c r="XW110"/>
      <c r="XX110"/>
      <c r="XY110"/>
      <c r="XZ110"/>
      <c r="YA110"/>
      <c r="YB110"/>
      <c r="YC110"/>
      <c r="YD110"/>
      <c r="YE110"/>
      <c r="YF110"/>
      <c r="YG110"/>
      <c r="YH110"/>
      <c r="YI110"/>
      <c r="YJ110"/>
      <c r="YK110"/>
      <c r="YL110"/>
      <c r="YM110"/>
      <c r="YN110"/>
      <c r="YO110"/>
      <c r="YP110"/>
      <c r="YQ110"/>
      <c r="YR110"/>
      <c r="YS110"/>
      <c r="YT110"/>
      <c r="YU110"/>
      <c r="YV110"/>
      <c r="YW110"/>
      <c r="YX110"/>
      <c r="YY110"/>
      <c r="YZ110"/>
      <c r="ZA110"/>
      <c r="ZB110"/>
      <c r="ZC110"/>
      <c r="ZD110"/>
      <c r="ZE110"/>
      <c r="ZF110"/>
      <c r="ZG110"/>
      <c r="ZH110"/>
      <c r="ZI110"/>
      <c r="ZJ110"/>
      <c r="ZK110"/>
      <c r="ZL110"/>
      <c r="ZM110"/>
      <c r="ZN110"/>
      <c r="ZO110"/>
      <c r="ZP110"/>
      <c r="ZQ110"/>
      <c r="ZR110"/>
      <c r="ZS110"/>
      <c r="ZT110"/>
      <c r="ZU110"/>
      <c r="ZV110"/>
      <c r="ZW110"/>
      <c r="ZX110"/>
      <c r="ZY110"/>
      <c r="ZZ110"/>
      <c r="AAA110"/>
      <c r="AAB110"/>
      <c r="AAC110"/>
      <c r="AAD110"/>
      <c r="AAE110"/>
      <c r="AAF110"/>
      <c r="AAG110"/>
      <c r="AAH110"/>
      <c r="AAI110"/>
      <c r="AAJ110"/>
      <c r="AAK110"/>
      <c r="AAL110"/>
      <c r="AAM110"/>
      <c r="AAN110"/>
      <c r="AAO110"/>
      <c r="AAP110"/>
      <c r="AAQ110"/>
      <c r="AAR110"/>
      <c r="AAS110"/>
      <c r="AAT110"/>
      <c r="AAU110"/>
      <c r="AAV110"/>
      <c r="AAW110"/>
      <c r="AAX110"/>
      <c r="AAY110"/>
      <c r="AAZ110"/>
      <c r="ABA110"/>
      <c r="ABB110"/>
      <c r="ABC110"/>
      <c r="ABD110"/>
      <c r="ABE110"/>
      <c r="ABF110"/>
      <c r="ABG110"/>
      <c r="ABH110"/>
      <c r="ABI110"/>
      <c r="ABJ110"/>
      <c r="ABK110"/>
      <c r="ABL110"/>
      <c r="ABM110"/>
      <c r="ABN110"/>
      <c r="ABO110"/>
      <c r="ABP110"/>
      <c r="ABQ110"/>
      <c r="ABR110"/>
      <c r="ABS110"/>
      <c r="ABT110"/>
      <c r="ABU110"/>
      <c r="ABV110"/>
      <c r="ABW110"/>
      <c r="ABX110"/>
      <c r="ABY110"/>
      <c r="ABZ110"/>
      <c r="ACA110"/>
      <c r="ACB110"/>
      <c r="ACC110"/>
      <c r="ACD110"/>
      <c r="ACE110"/>
      <c r="ACF110"/>
      <c r="ACG110"/>
      <c r="ACH110"/>
      <c r="ACI110"/>
      <c r="ACJ110"/>
      <c r="ACK110"/>
      <c r="ACL110"/>
      <c r="ACM110"/>
      <c r="ACN110"/>
      <c r="ACO110"/>
      <c r="ACP110"/>
      <c r="ACQ110"/>
      <c r="ACR110"/>
      <c r="ACS110"/>
      <c r="ACT110"/>
      <c r="ACU110"/>
      <c r="ACV110"/>
      <c r="ACW110"/>
      <c r="ACX110"/>
      <c r="ACY110"/>
      <c r="ACZ110"/>
      <c r="ADA110"/>
      <c r="ADB110"/>
      <c r="ADC110"/>
      <c r="ADD110"/>
      <c r="ADE110"/>
      <c r="ADF110"/>
      <c r="ADG110"/>
      <c r="ADH110"/>
      <c r="ADI110"/>
      <c r="ADJ110"/>
      <c r="ADK110"/>
      <c r="ADL110"/>
      <c r="ADM110"/>
      <c r="ADN110"/>
      <c r="ADO110"/>
      <c r="ADP110"/>
      <c r="ADQ110"/>
      <c r="ADR110"/>
      <c r="ADS110"/>
      <c r="ADT110"/>
      <c r="ADU110"/>
      <c r="ADV110"/>
      <c r="ADW110"/>
      <c r="ADX110"/>
      <c r="ADY110"/>
      <c r="ADZ110"/>
      <c r="AEA110"/>
      <c r="AEB110"/>
      <c r="AEC110"/>
      <c r="AED110"/>
      <c r="AEE110"/>
      <c r="AEF110"/>
      <c r="AEG110"/>
      <c r="AEH110"/>
      <c r="AEI110"/>
      <c r="AEJ110"/>
      <c r="AEK110"/>
      <c r="AEL110"/>
      <c r="AEM110"/>
      <c r="AEN110"/>
      <c r="AEO110"/>
      <c r="AEP110"/>
      <c r="AEQ110"/>
      <c r="AER110"/>
      <c r="AES110"/>
      <c r="AET110"/>
      <c r="AEU110"/>
      <c r="AEV110"/>
      <c r="AEW110"/>
      <c r="AEX110"/>
      <c r="AEY110"/>
      <c r="AEZ110"/>
      <c r="AFA110"/>
      <c r="AFB110"/>
      <c r="AFC110"/>
      <c r="AFD110"/>
      <c r="AFE110"/>
      <c r="AFF110"/>
      <c r="AFG110"/>
      <c r="AFH110"/>
      <c r="AFI110"/>
      <c r="AFJ110"/>
      <c r="AFK110"/>
      <c r="AFL110"/>
      <c r="AFM110"/>
      <c r="AFN110"/>
      <c r="AFO110"/>
      <c r="AFP110"/>
      <c r="AFQ110"/>
      <c r="AFR110"/>
      <c r="AFS110"/>
      <c r="AFT110"/>
      <c r="AFU110"/>
      <c r="AFV110"/>
      <c r="AFW110"/>
      <c r="AFX110"/>
      <c r="AFY110"/>
      <c r="AFZ110"/>
      <c r="AGA110"/>
      <c r="AGB110"/>
      <c r="AGC110"/>
      <c r="AGD110"/>
      <c r="AGE110"/>
      <c r="AGF110"/>
      <c r="AGG110"/>
      <c r="AGH110"/>
      <c r="AGI110"/>
      <c r="AGJ110"/>
      <c r="AGK110"/>
      <c r="AGL110"/>
      <c r="AGM110"/>
      <c r="AGN110"/>
      <c r="AGO110"/>
      <c r="AGP110"/>
      <c r="AGQ110"/>
      <c r="AGR110"/>
      <c r="AGS110"/>
      <c r="AGT110"/>
      <c r="AGU110"/>
      <c r="AGV110"/>
      <c r="AGW110"/>
      <c r="AGX110"/>
      <c r="AGY110"/>
      <c r="AGZ110"/>
      <c r="AHA110"/>
      <c r="AHB110"/>
      <c r="AHC110"/>
      <c r="AHD110"/>
      <c r="AHE110"/>
      <c r="AHF110"/>
      <c r="AHG110"/>
      <c r="AHH110"/>
      <c r="AHI110"/>
      <c r="AHJ110"/>
      <c r="AHK110"/>
      <c r="AHL110"/>
      <c r="AHM110"/>
      <c r="AHN110"/>
      <c r="AHO110"/>
      <c r="AHP110"/>
      <c r="AHQ110"/>
      <c r="AHR110"/>
      <c r="AHS110"/>
      <c r="AHT110"/>
      <c r="AHU110"/>
      <c r="AHV110"/>
      <c r="AHW110"/>
      <c r="AHX110"/>
      <c r="AHY110"/>
      <c r="AHZ110"/>
      <c r="AIA110"/>
      <c r="AIB110"/>
      <c r="AIC110"/>
      <c r="AID110"/>
      <c r="AIE110"/>
      <c r="AIF110"/>
      <c r="AIG110"/>
      <c r="AIH110"/>
      <c r="AII110"/>
      <c r="AIJ110"/>
      <c r="AIK110"/>
      <c r="AIL110"/>
      <c r="AIM110"/>
      <c r="AIN110"/>
      <c r="AIO110"/>
      <c r="AIP110"/>
      <c r="AIQ110"/>
      <c r="AIR110"/>
      <c r="AIS110"/>
      <c r="AIT110"/>
      <c r="AIU110"/>
      <c r="AIV110"/>
      <c r="AIW110"/>
      <c r="AIX110"/>
      <c r="AIY110"/>
      <c r="AIZ110"/>
      <c r="AJA110"/>
      <c r="AJB110"/>
      <c r="AJC110"/>
      <c r="AJD110"/>
      <c r="AJE110"/>
      <c r="AJF110"/>
      <c r="AJG110"/>
      <c r="AJH110"/>
      <c r="AJI110"/>
      <c r="AJJ110"/>
      <c r="AJK110"/>
      <c r="AJL110"/>
      <c r="AJM110"/>
      <c r="AJN110"/>
      <c r="AJO110"/>
      <c r="AJP110"/>
      <c r="AJQ110"/>
      <c r="AJR110"/>
      <c r="AJS110"/>
      <c r="AJT110"/>
      <c r="AJU110"/>
      <c r="AJV110"/>
      <c r="AJW110"/>
      <c r="AJX110"/>
      <c r="AJY110"/>
      <c r="AJZ110"/>
      <c r="AKA110"/>
      <c r="AKB110"/>
      <c r="AKC110"/>
      <c r="AKD110"/>
      <c r="AKE110"/>
      <c r="AKF110"/>
      <c r="AKG110"/>
      <c r="AKH110"/>
      <c r="AKI110"/>
      <c r="AKJ110"/>
      <c r="AKK110"/>
      <c r="AKL110"/>
      <c r="AKM110"/>
      <c r="AKN110"/>
      <c r="AKO110"/>
      <c r="AKP110"/>
      <c r="AKQ110"/>
      <c r="AKR110"/>
      <c r="AKS110"/>
      <c r="AKT110"/>
      <c r="AKU110"/>
      <c r="AKV110"/>
      <c r="AKW110"/>
      <c r="AKX110"/>
      <c r="AKY110"/>
      <c r="AKZ110"/>
      <c r="ALA110"/>
      <c r="ALB110"/>
      <c r="ALC110"/>
      <c r="ALD110"/>
      <c r="ALE110"/>
      <c r="ALF110"/>
      <c r="ALG110"/>
      <c r="ALH110"/>
      <c r="ALI110"/>
      <c r="ALJ110"/>
      <c r="ALK110"/>
      <c r="ALL110"/>
      <c r="ALM110"/>
      <c r="ALN110"/>
      <c r="ALO110"/>
      <c r="ALP110"/>
      <c r="ALQ110"/>
      <c r="ALR110"/>
      <c r="ALS110"/>
      <c r="ALT110"/>
      <c r="ALU110"/>
      <c r="ALV110"/>
      <c r="ALW110"/>
      <c r="ALX110"/>
      <c r="ALY110"/>
      <c r="ALZ110"/>
      <c r="AMA110"/>
      <c r="AMB110"/>
      <c r="AMC110"/>
      <c r="AMD110"/>
      <c r="AME110"/>
      <c r="AMF110"/>
      <c r="AMG110"/>
      <c r="AMH110"/>
      <c r="AMI110"/>
      <c r="AMJ110"/>
      <c r="AMK110"/>
      <c r="AML110"/>
      <c r="AMM110"/>
      <c r="AMN110"/>
      <c r="AMO110"/>
      <c r="AMP110"/>
      <c r="AMQ110"/>
      <c r="AMR110"/>
      <c r="AMS110"/>
      <c r="AMT110"/>
      <c r="AMU110"/>
      <c r="AMV110"/>
      <c r="AMW110"/>
      <c r="AMX110"/>
      <c r="AMY110"/>
      <c r="AMZ110"/>
      <c r="ANA110"/>
      <c r="ANB110"/>
      <c r="ANC110"/>
      <c r="AND110"/>
      <c r="ANE110"/>
      <c r="ANF110"/>
      <c r="ANG110"/>
      <c r="ANH110"/>
      <c r="ANI110"/>
      <c r="ANJ110"/>
      <c r="ANK110"/>
      <c r="ANL110"/>
      <c r="ANM110"/>
      <c r="ANN110"/>
      <c r="ANO110"/>
      <c r="ANP110"/>
    </row>
    <row r="111" spans="1:1056" s="28" customFormat="1" ht="21" x14ac:dyDescent="0.5">
      <c r="A111" s="23"/>
      <c r="B111" s="29" t="s">
        <v>95</v>
      </c>
      <c r="C111" s="25" t="s">
        <v>1</v>
      </c>
      <c r="D111" s="25"/>
      <c r="E111" s="25"/>
      <c r="F111" s="25"/>
      <c r="G111" s="25" t="s">
        <v>103</v>
      </c>
      <c r="H111" s="26" t="s">
        <v>305</v>
      </c>
      <c r="I111" s="52"/>
      <c r="J111" s="52" t="s">
        <v>127</v>
      </c>
      <c r="K111" s="52" t="s">
        <v>127</v>
      </c>
      <c r="L111" s="52" t="s">
        <v>127</v>
      </c>
      <c r="M111" s="15"/>
      <c r="N111" s="27" t="s">
        <v>133</v>
      </c>
      <c r="O111" s="27" t="s">
        <v>141</v>
      </c>
      <c r="P111" s="25" t="str">
        <f>Q7</f>
        <v>12.03.2027</v>
      </c>
      <c r="Q111" s="37" t="s">
        <v>125</v>
      </c>
      <c r="R111" s="37"/>
      <c r="S111" s="46" t="s">
        <v>120</v>
      </c>
      <c r="T111" s="46" t="s">
        <v>120</v>
      </c>
      <c r="U111" s="59">
        <f t="shared" si="14"/>
        <v>0</v>
      </c>
      <c r="V111"/>
      <c r="W111"/>
      <c r="X111"/>
      <c r="Y111"/>
      <c r="Z111"/>
      <c r="AA111"/>
      <c r="AB111"/>
      <c r="AC111"/>
      <c r="AD111"/>
      <c r="AE111"/>
      <c r="AF111"/>
      <c r="AG111"/>
      <c r="AH111"/>
      <c r="AI111"/>
      <c r="AJ111"/>
      <c r="AK111"/>
      <c r="AL111"/>
      <c r="AM111"/>
      <c r="AN111"/>
      <c r="AO111"/>
      <c r="AP111"/>
      <c r="AQ111"/>
      <c r="AR111"/>
      <c r="AS111"/>
      <c r="AT111"/>
      <c r="AU111"/>
      <c r="AV111"/>
      <c r="AW111"/>
      <c r="AX111"/>
      <c r="AY111"/>
      <c r="AZ111"/>
      <c r="BA111"/>
      <c r="BB111"/>
      <c r="BC111"/>
      <c r="BD111"/>
      <c r="BE111"/>
      <c r="BF111"/>
      <c r="BG111"/>
      <c r="BH111"/>
      <c r="BI111"/>
      <c r="BJ111"/>
      <c r="BK111"/>
      <c r="BL111"/>
      <c r="BM111"/>
      <c r="BN111"/>
      <c r="BO111"/>
      <c r="BP111"/>
      <c r="BQ111"/>
      <c r="BR111"/>
      <c r="BS111"/>
      <c r="BT111"/>
      <c r="BU111"/>
      <c r="BV111"/>
      <c r="BW111"/>
      <c r="BX111"/>
      <c r="BY111"/>
      <c r="BZ111"/>
      <c r="CA111"/>
      <c r="CB111"/>
      <c r="CC111"/>
      <c r="CD111"/>
      <c r="CE111"/>
      <c r="CF111"/>
      <c r="CG111"/>
      <c r="CH111"/>
      <c r="CI111"/>
      <c r="CJ111"/>
      <c r="CK111"/>
      <c r="CL111"/>
      <c r="CM111"/>
      <c r="CN111"/>
      <c r="CO111"/>
      <c r="CP111"/>
      <c r="CQ111"/>
      <c r="CR111"/>
      <c r="CS111"/>
      <c r="CT111"/>
      <c r="CU111"/>
      <c r="CV111"/>
      <c r="CW111"/>
      <c r="CX111"/>
      <c r="CY111"/>
      <c r="CZ111"/>
      <c r="DA111"/>
      <c r="DB111"/>
      <c r="DC111"/>
      <c r="DD111"/>
      <c r="DE111"/>
      <c r="DF111"/>
      <c r="DG111"/>
      <c r="DH111"/>
      <c r="DI111"/>
      <c r="DJ111"/>
      <c r="DK111"/>
      <c r="DL111"/>
      <c r="DM111"/>
      <c r="DN111"/>
      <c r="DO111"/>
      <c r="DP111"/>
      <c r="DQ111"/>
      <c r="DR111"/>
      <c r="DS111"/>
      <c r="DT111"/>
      <c r="DU111"/>
      <c r="DV111"/>
      <c r="DW111"/>
      <c r="DX111"/>
      <c r="DY111"/>
      <c r="DZ111"/>
      <c r="EA111"/>
      <c r="EB111"/>
      <c r="EC111"/>
      <c r="ED111"/>
      <c r="EE111"/>
      <c r="EF111"/>
      <c r="EG111"/>
      <c r="EH111"/>
      <c r="EI111"/>
      <c r="EJ111"/>
      <c r="EK111"/>
      <c r="EL111"/>
      <c r="EM111"/>
      <c r="EN111"/>
      <c r="EO111"/>
      <c r="EP111"/>
      <c r="EQ111"/>
      <c r="ER111"/>
      <c r="ES111"/>
      <c r="ET111"/>
      <c r="EU111"/>
      <c r="EV111"/>
      <c r="EW111"/>
      <c r="EX111"/>
      <c r="EY111"/>
      <c r="EZ111"/>
      <c r="FA111"/>
      <c r="FB111"/>
      <c r="FC111"/>
      <c r="FD111"/>
      <c r="FE111"/>
      <c r="FF111"/>
      <c r="FG111"/>
      <c r="FH111"/>
      <c r="FI111"/>
      <c r="FJ111"/>
      <c r="FK111"/>
      <c r="FL111"/>
      <c r="FM111"/>
      <c r="FN111"/>
      <c r="FO111"/>
      <c r="FP111"/>
      <c r="FQ111"/>
      <c r="FR111"/>
      <c r="FS111"/>
      <c r="FT111"/>
      <c r="FU111"/>
      <c r="FV111"/>
      <c r="FW111"/>
      <c r="FX111"/>
      <c r="FY111"/>
      <c r="FZ111"/>
      <c r="GA111"/>
      <c r="GB111"/>
      <c r="GC111"/>
      <c r="GD111"/>
      <c r="GE111"/>
      <c r="GF111"/>
      <c r="GG111"/>
      <c r="GH111"/>
      <c r="GI111"/>
      <c r="GJ111"/>
      <c r="GK111"/>
      <c r="GL111"/>
      <c r="GM111"/>
      <c r="GN111"/>
      <c r="GO111"/>
      <c r="GP111"/>
      <c r="GQ111"/>
      <c r="GR111"/>
      <c r="GS111"/>
      <c r="GT111"/>
      <c r="GU111"/>
      <c r="GV111"/>
      <c r="GW111"/>
      <c r="GX111"/>
      <c r="GY111"/>
      <c r="GZ111"/>
      <c r="HA111"/>
      <c r="HB111"/>
      <c r="HC111"/>
      <c r="HD111"/>
      <c r="HE111"/>
      <c r="HF111"/>
      <c r="HG111"/>
      <c r="HH111"/>
      <c r="HI111"/>
      <c r="HJ111"/>
      <c r="HK111"/>
      <c r="HL111"/>
      <c r="HM111"/>
      <c r="HN111"/>
      <c r="HO111"/>
      <c r="HP111"/>
      <c r="HQ111"/>
      <c r="HR111"/>
      <c r="HS111"/>
      <c r="HT111"/>
      <c r="HU111"/>
      <c r="HV111"/>
      <c r="HW111"/>
      <c r="HX111"/>
      <c r="HY111"/>
      <c r="HZ111"/>
      <c r="IA111"/>
      <c r="IB111"/>
      <c r="IC111"/>
      <c r="ID111"/>
      <c r="IE111"/>
      <c r="IF111"/>
      <c r="IG111"/>
      <c r="IH111"/>
      <c r="II111"/>
      <c r="IJ111"/>
      <c r="IK111"/>
      <c r="IL111"/>
      <c r="IM111"/>
      <c r="IN111"/>
      <c r="IO111"/>
      <c r="IP111"/>
      <c r="IQ111"/>
      <c r="IR111"/>
      <c r="IS111"/>
      <c r="IT111"/>
      <c r="IU111"/>
      <c r="IV111"/>
      <c r="IW111"/>
      <c r="IX111"/>
      <c r="IY111"/>
      <c r="IZ111"/>
      <c r="JA111"/>
      <c r="JB111"/>
      <c r="JC111"/>
      <c r="JD111"/>
      <c r="JE111"/>
      <c r="JF111"/>
      <c r="JG111"/>
      <c r="JH111"/>
      <c r="JI111"/>
      <c r="JJ111"/>
      <c r="JK111"/>
      <c r="JL111"/>
      <c r="JM111"/>
      <c r="JN111"/>
      <c r="JO111"/>
      <c r="JP111"/>
      <c r="JQ111"/>
      <c r="JR111"/>
      <c r="JS111"/>
      <c r="JT111"/>
      <c r="JU111"/>
      <c r="JV111"/>
      <c r="JW111"/>
      <c r="JX111"/>
      <c r="JY111"/>
      <c r="JZ111"/>
      <c r="KA111"/>
      <c r="KB111"/>
      <c r="KC111"/>
      <c r="KD111"/>
      <c r="KE111"/>
      <c r="KF111"/>
      <c r="KG111"/>
      <c r="KH111"/>
      <c r="KI111"/>
      <c r="KJ111"/>
      <c r="KK111"/>
      <c r="KL111"/>
      <c r="KM111"/>
      <c r="KN111"/>
      <c r="KO111"/>
      <c r="KP111"/>
      <c r="KQ111"/>
      <c r="KR111"/>
      <c r="KS111"/>
      <c r="KT111"/>
      <c r="KU111"/>
      <c r="KV111"/>
      <c r="KW111"/>
      <c r="KX111"/>
      <c r="KY111"/>
      <c r="KZ111"/>
      <c r="LA111"/>
      <c r="LB111"/>
      <c r="LC111"/>
      <c r="LD111"/>
      <c r="LE111"/>
      <c r="LF111"/>
      <c r="LG111"/>
      <c r="LH111"/>
      <c r="LI111"/>
      <c r="LJ111"/>
      <c r="LK111"/>
      <c r="LL111"/>
      <c r="LM111"/>
      <c r="LN111"/>
      <c r="LO111"/>
      <c r="LP111"/>
      <c r="LQ111"/>
      <c r="LR111"/>
      <c r="LS111"/>
      <c r="LT111"/>
      <c r="LU111"/>
      <c r="LV111"/>
      <c r="LW111"/>
      <c r="LX111"/>
      <c r="LY111"/>
      <c r="LZ111"/>
      <c r="MA111"/>
      <c r="MB111"/>
      <c r="MC111"/>
      <c r="MD111"/>
      <c r="ME111"/>
      <c r="MF111"/>
      <c r="MG111"/>
      <c r="MH111"/>
      <c r="MI111"/>
      <c r="MJ111"/>
      <c r="MK111"/>
      <c r="ML111"/>
      <c r="MM111"/>
      <c r="MN111"/>
      <c r="MO111"/>
      <c r="MP111"/>
      <c r="MQ111"/>
      <c r="MR111"/>
      <c r="MS111"/>
      <c r="MT111"/>
      <c r="MU111"/>
      <c r="MV111"/>
      <c r="MW111"/>
      <c r="MX111"/>
      <c r="MY111"/>
      <c r="MZ111"/>
      <c r="NA111"/>
      <c r="NB111"/>
      <c r="NC111"/>
      <c r="ND111"/>
      <c r="NE111"/>
      <c r="NF111"/>
      <c r="NG111"/>
      <c r="NH111"/>
      <c r="NI111"/>
      <c r="NJ111"/>
      <c r="NK111"/>
      <c r="NL111"/>
      <c r="NM111"/>
      <c r="NN111"/>
      <c r="NO111"/>
      <c r="NP111"/>
      <c r="NQ111"/>
      <c r="NR111"/>
      <c r="NS111"/>
      <c r="NT111"/>
      <c r="NU111"/>
      <c r="NV111"/>
      <c r="NW111"/>
      <c r="NX111"/>
      <c r="NY111"/>
      <c r="NZ111"/>
      <c r="OA111"/>
      <c r="OB111"/>
      <c r="OC111"/>
      <c r="OD111"/>
      <c r="OE111"/>
      <c r="OF111"/>
      <c r="OG111"/>
      <c r="OH111"/>
      <c r="OI111"/>
      <c r="OJ111"/>
      <c r="OK111"/>
      <c r="OL111"/>
      <c r="OM111"/>
      <c r="ON111"/>
      <c r="OO111"/>
      <c r="OP111"/>
      <c r="OQ111"/>
      <c r="OR111"/>
      <c r="OS111"/>
      <c r="OT111"/>
      <c r="OU111"/>
      <c r="OV111"/>
      <c r="OW111"/>
      <c r="OX111"/>
      <c r="OY111"/>
      <c r="OZ111"/>
      <c r="PA111"/>
      <c r="PB111"/>
      <c r="PC111"/>
      <c r="PD111"/>
      <c r="PE111"/>
      <c r="PF111"/>
      <c r="PG111"/>
      <c r="PH111"/>
      <c r="PI111"/>
      <c r="PJ111"/>
      <c r="PK111"/>
      <c r="PL111"/>
      <c r="PM111"/>
      <c r="PN111"/>
      <c r="PO111"/>
      <c r="PP111"/>
      <c r="PQ111"/>
      <c r="PR111"/>
      <c r="PS111"/>
      <c r="PT111"/>
      <c r="PU111"/>
      <c r="PV111"/>
      <c r="PW111"/>
      <c r="PX111"/>
      <c r="PY111"/>
      <c r="PZ111"/>
      <c r="QA111"/>
      <c r="QB111"/>
      <c r="QC111"/>
      <c r="QD111"/>
      <c r="QE111"/>
      <c r="QF111"/>
      <c r="QG111"/>
      <c r="QH111"/>
      <c r="QI111"/>
      <c r="QJ111"/>
      <c r="QK111"/>
      <c r="QL111"/>
      <c r="QM111"/>
      <c r="QN111"/>
      <c r="QO111"/>
      <c r="QP111"/>
      <c r="QQ111"/>
      <c r="QR111"/>
      <c r="QS111"/>
      <c r="QT111"/>
      <c r="QU111"/>
      <c r="QV111"/>
      <c r="QW111"/>
      <c r="QX111"/>
      <c r="QY111"/>
      <c r="QZ111"/>
      <c r="RA111"/>
      <c r="RB111"/>
      <c r="RC111"/>
      <c r="RD111"/>
      <c r="RE111"/>
      <c r="RF111"/>
      <c r="RG111"/>
      <c r="RH111"/>
      <c r="RI111"/>
      <c r="RJ111"/>
      <c r="RK111"/>
      <c r="RL111"/>
      <c r="RM111"/>
      <c r="RN111"/>
      <c r="RO111"/>
      <c r="RP111"/>
      <c r="RQ111"/>
      <c r="RR111"/>
      <c r="RS111"/>
      <c r="RT111"/>
      <c r="RU111"/>
      <c r="RV111"/>
      <c r="RW111"/>
      <c r="RX111"/>
      <c r="RY111"/>
      <c r="RZ111"/>
      <c r="SA111"/>
      <c r="SB111"/>
      <c r="SC111"/>
      <c r="SD111"/>
      <c r="SE111"/>
      <c r="SF111"/>
      <c r="SG111"/>
      <c r="SH111"/>
      <c r="SI111"/>
      <c r="SJ111"/>
      <c r="SK111"/>
      <c r="SL111"/>
      <c r="SM111"/>
      <c r="SN111"/>
      <c r="SO111"/>
      <c r="SP111"/>
      <c r="SQ111"/>
      <c r="SR111"/>
      <c r="SS111"/>
      <c r="ST111"/>
      <c r="SU111"/>
      <c r="SV111"/>
      <c r="SW111"/>
      <c r="SX111"/>
      <c r="SY111"/>
      <c r="SZ111"/>
      <c r="TA111"/>
      <c r="TB111"/>
      <c r="TC111"/>
      <c r="TD111"/>
      <c r="TE111"/>
      <c r="TF111"/>
      <c r="TG111"/>
      <c r="TH111"/>
      <c r="TI111"/>
      <c r="TJ111"/>
      <c r="TK111"/>
      <c r="TL111"/>
      <c r="TM111"/>
      <c r="TN111"/>
      <c r="TO111"/>
      <c r="TP111"/>
      <c r="TQ111"/>
      <c r="TR111"/>
      <c r="TS111"/>
      <c r="TT111"/>
      <c r="TU111"/>
      <c r="TV111"/>
      <c r="TW111"/>
      <c r="TX111"/>
      <c r="TY111"/>
      <c r="TZ111"/>
      <c r="UA111"/>
      <c r="UB111"/>
      <c r="UC111"/>
      <c r="UD111"/>
      <c r="UE111"/>
      <c r="UF111"/>
      <c r="UG111"/>
      <c r="UH111"/>
      <c r="UI111"/>
      <c r="UJ111"/>
      <c r="UK111"/>
      <c r="UL111"/>
      <c r="UM111"/>
      <c r="UN111"/>
      <c r="UO111"/>
      <c r="UP111"/>
      <c r="UQ111"/>
      <c r="UR111"/>
      <c r="US111"/>
      <c r="UT111"/>
      <c r="UU111"/>
      <c r="UV111"/>
      <c r="UW111"/>
      <c r="UX111"/>
      <c r="UY111"/>
      <c r="UZ111"/>
      <c r="VA111"/>
      <c r="VB111"/>
      <c r="VC111"/>
      <c r="VD111"/>
      <c r="VE111"/>
      <c r="VF111"/>
      <c r="VG111"/>
      <c r="VH111"/>
      <c r="VI111"/>
      <c r="VJ111"/>
      <c r="VK111"/>
      <c r="VL111"/>
      <c r="VM111"/>
      <c r="VN111"/>
      <c r="VO111"/>
      <c r="VP111"/>
      <c r="VQ111"/>
      <c r="VR111"/>
      <c r="VS111"/>
      <c r="VT111"/>
      <c r="VU111"/>
      <c r="VV111"/>
      <c r="VW111"/>
      <c r="VX111"/>
      <c r="VY111"/>
      <c r="VZ111"/>
      <c r="WA111"/>
      <c r="WB111"/>
      <c r="WC111"/>
      <c r="WD111"/>
      <c r="WE111"/>
      <c r="WF111"/>
      <c r="WG111"/>
      <c r="WH111"/>
      <c r="WI111"/>
      <c r="WJ111"/>
      <c r="WK111"/>
      <c r="WL111"/>
      <c r="WM111"/>
      <c r="WN111"/>
      <c r="WO111"/>
      <c r="WP111"/>
      <c r="WQ111"/>
      <c r="WR111"/>
      <c r="WS111"/>
      <c r="WT111"/>
      <c r="WU111"/>
      <c r="WV111"/>
      <c r="WW111"/>
      <c r="WX111"/>
      <c r="WY111"/>
      <c r="WZ111"/>
      <c r="XA111"/>
      <c r="XB111"/>
      <c r="XC111"/>
      <c r="XD111"/>
      <c r="XE111"/>
      <c r="XF111"/>
      <c r="XG111"/>
      <c r="XH111"/>
      <c r="XI111"/>
      <c r="XJ111"/>
      <c r="XK111"/>
      <c r="XL111"/>
      <c r="XM111"/>
      <c r="XN111"/>
      <c r="XO111"/>
      <c r="XP111"/>
      <c r="XQ111"/>
      <c r="XR111"/>
      <c r="XS111"/>
      <c r="XT111"/>
      <c r="XU111"/>
      <c r="XV111"/>
      <c r="XW111"/>
      <c r="XX111"/>
      <c r="XY111"/>
      <c r="XZ111"/>
      <c r="YA111"/>
      <c r="YB111"/>
      <c r="YC111"/>
      <c r="YD111"/>
      <c r="YE111"/>
      <c r="YF111"/>
      <c r="YG111"/>
      <c r="YH111"/>
      <c r="YI111"/>
      <c r="YJ111"/>
      <c r="YK111"/>
      <c r="YL111"/>
      <c r="YM111"/>
      <c r="YN111"/>
      <c r="YO111"/>
      <c r="YP111"/>
      <c r="YQ111"/>
      <c r="YR111"/>
      <c r="YS111"/>
      <c r="YT111"/>
      <c r="YU111"/>
      <c r="YV111"/>
      <c r="YW111"/>
      <c r="YX111"/>
      <c r="YY111"/>
      <c r="YZ111"/>
      <c r="ZA111"/>
      <c r="ZB111"/>
      <c r="ZC111"/>
      <c r="ZD111"/>
      <c r="ZE111"/>
      <c r="ZF111"/>
      <c r="ZG111"/>
      <c r="ZH111"/>
      <c r="ZI111"/>
      <c r="ZJ111"/>
      <c r="ZK111"/>
      <c r="ZL111"/>
      <c r="ZM111"/>
      <c r="ZN111"/>
      <c r="ZO111"/>
      <c r="ZP111"/>
      <c r="ZQ111"/>
      <c r="ZR111"/>
      <c r="ZS111"/>
      <c r="ZT111"/>
      <c r="ZU111"/>
      <c r="ZV111"/>
      <c r="ZW111"/>
      <c r="ZX111"/>
      <c r="ZY111"/>
      <c r="ZZ111"/>
      <c r="AAA111"/>
      <c r="AAB111"/>
      <c r="AAC111"/>
      <c r="AAD111"/>
      <c r="AAE111"/>
      <c r="AAF111"/>
      <c r="AAG111"/>
      <c r="AAH111"/>
      <c r="AAI111"/>
      <c r="AAJ111"/>
      <c r="AAK111"/>
      <c r="AAL111"/>
      <c r="AAM111"/>
      <c r="AAN111"/>
      <c r="AAO111"/>
      <c r="AAP111"/>
      <c r="AAQ111"/>
      <c r="AAR111"/>
      <c r="AAS111"/>
      <c r="AAT111"/>
      <c r="AAU111"/>
      <c r="AAV111"/>
      <c r="AAW111"/>
      <c r="AAX111"/>
      <c r="AAY111"/>
      <c r="AAZ111"/>
      <c r="ABA111"/>
      <c r="ABB111"/>
      <c r="ABC111"/>
      <c r="ABD111"/>
      <c r="ABE111"/>
      <c r="ABF111"/>
      <c r="ABG111"/>
      <c r="ABH111"/>
      <c r="ABI111"/>
      <c r="ABJ111"/>
      <c r="ABK111"/>
      <c r="ABL111"/>
      <c r="ABM111"/>
      <c r="ABN111"/>
      <c r="ABO111"/>
      <c r="ABP111"/>
      <c r="ABQ111"/>
      <c r="ABR111"/>
      <c r="ABS111"/>
      <c r="ABT111"/>
      <c r="ABU111"/>
      <c r="ABV111"/>
      <c r="ABW111"/>
      <c r="ABX111"/>
      <c r="ABY111"/>
      <c r="ABZ111"/>
      <c r="ACA111"/>
      <c r="ACB111"/>
      <c r="ACC111"/>
      <c r="ACD111"/>
      <c r="ACE111"/>
      <c r="ACF111"/>
      <c r="ACG111"/>
      <c r="ACH111"/>
      <c r="ACI111"/>
      <c r="ACJ111"/>
      <c r="ACK111"/>
      <c r="ACL111"/>
      <c r="ACM111"/>
      <c r="ACN111"/>
      <c r="ACO111"/>
      <c r="ACP111"/>
      <c r="ACQ111"/>
      <c r="ACR111"/>
      <c r="ACS111"/>
      <c r="ACT111"/>
      <c r="ACU111"/>
      <c r="ACV111"/>
      <c r="ACW111"/>
      <c r="ACX111"/>
      <c r="ACY111"/>
      <c r="ACZ111"/>
      <c r="ADA111"/>
      <c r="ADB111"/>
      <c r="ADC111"/>
      <c r="ADD111"/>
      <c r="ADE111"/>
      <c r="ADF111"/>
      <c r="ADG111"/>
      <c r="ADH111"/>
      <c r="ADI111"/>
      <c r="ADJ111"/>
      <c r="ADK111"/>
      <c r="ADL111"/>
      <c r="ADM111"/>
      <c r="ADN111"/>
      <c r="ADO111"/>
      <c r="ADP111"/>
      <c r="ADQ111"/>
      <c r="ADR111"/>
      <c r="ADS111"/>
      <c r="ADT111"/>
      <c r="ADU111"/>
      <c r="ADV111"/>
      <c r="ADW111"/>
      <c r="ADX111"/>
      <c r="ADY111"/>
      <c r="ADZ111"/>
      <c r="AEA111"/>
      <c r="AEB111"/>
      <c r="AEC111"/>
      <c r="AED111"/>
      <c r="AEE111"/>
      <c r="AEF111"/>
      <c r="AEG111"/>
      <c r="AEH111"/>
      <c r="AEI111"/>
      <c r="AEJ111"/>
      <c r="AEK111"/>
      <c r="AEL111"/>
      <c r="AEM111"/>
      <c r="AEN111"/>
      <c r="AEO111"/>
      <c r="AEP111"/>
      <c r="AEQ111"/>
      <c r="AER111"/>
      <c r="AES111"/>
      <c r="AET111"/>
      <c r="AEU111"/>
      <c r="AEV111"/>
      <c r="AEW111"/>
      <c r="AEX111"/>
      <c r="AEY111"/>
      <c r="AEZ111"/>
      <c r="AFA111"/>
      <c r="AFB111"/>
      <c r="AFC111"/>
      <c r="AFD111"/>
      <c r="AFE111"/>
      <c r="AFF111"/>
      <c r="AFG111"/>
      <c r="AFH111"/>
      <c r="AFI111"/>
      <c r="AFJ111"/>
      <c r="AFK111"/>
      <c r="AFL111"/>
      <c r="AFM111"/>
      <c r="AFN111"/>
      <c r="AFO111"/>
      <c r="AFP111"/>
      <c r="AFQ111"/>
      <c r="AFR111"/>
      <c r="AFS111"/>
      <c r="AFT111"/>
      <c r="AFU111"/>
      <c r="AFV111"/>
      <c r="AFW111"/>
      <c r="AFX111"/>
      <c r="AFY111"/>
      <c r="AFZ111"/>
      <c r="AGA111"/>
      <c r="AGB111"/>
      <c r="AGC111"/>
      <c r="AGD111"/>
      <c r="AGE111"/>
      <c r="AGF111"/>
      <c r="AGG111"/>
      <c r="AGH111"/>
      <c r="AGI111"/>
      <c r="AGJ111"/>
      <c r="AGK111"/>
      <c r="AGL111"/>
      <c r="AGM111"/>
      <c r="AGN111"/>
      <c r="AGO111"/>
      <c r="AGP111"/>
      <c r="AGQ111"/>
      <c r="AGR111"/>
      <c r="AGS111"/>
      <c r="AGT111"/>
      <c r="AGU111"/>
      <c r="AGV111"/>
      <c r="AGW111"/>
      <c r="AGX111"/>
      <c r="AGY111"/>
      <c r="AGZ111"/>
      <c r="AHA111"/>
      <c r="AHB111"/>
      <c r="AHC111"/>
      <c r="AHD111"/>
      <c r="AHE111"/>
      <c r="AHF111"/>
      <c r="AHG111"/>
      <c r="AHH111"/>
      <c r="AHI111"/>
      <c r="AHJ111"/>
      <c r="AHK111"/>
      <c r="AHL111"/>
      <c r="AHM111"/>
      <c r="AHN111"/>
      <c r="AHO111"/>
      <c r="AHP111"/>
      <c r="AHQ111"/>
      <c r="AHR111"/>
      <c r="AHS111"/>
      <c r="AHT111"/>
      <c r="AHU111"/>
      <c r="AHV111"/>
      <c r="AHW111"/>
      <c r="AHX111"/>
      <c r="AHY111"/>
      <c r="AHZ111"/>
      <c r="AIA111"/>
      <c r="AIB111"/>
      <c r="AIC111"/>
      <c r="AID111"/>
      <c r="AIE111"/>
      <c r="AIF111"/>
      <c r="AIG111"/>
      <c r="AIH111"/>
      <c r="AII111"/>
      <c r="AIJ111"/>
      <c r="AIK111"/>
      <c r="AIL111"/>
      <c r="AIM111"/>
      <c r="AIN111"/>
      <c r="AIO111"/>
      <c r="AIP111"/>
      <c r="AIQ111"/>
      <c r="AIR111"/>
      <c r="AIS111"/>
      <c r="AIT111"/>
      <c r="AIU111"/>
      <c r="AIV111"/>
      <c r="AIW111"/>
      <c r="AIX111"/>
      <c r="AIY111"/>
      <c r="AIZ111"/>
      <c r="AJA111"/>
      <c r="AJB111"/>
      <c r="AJC111"/>
      <c r="AJD111"/>
      <c r="AJE111"/>
      <c r="AJF111"/>
      <c r="AJG111"/>
      <c r="AJH111"/>
      <c r="AJI111"/>
      <c r="AJJ111"/>
      <c r="AJK111"/>
      <c r="AJL111"/>
      <c r="AJM111"/>
      <c r="AJN111"/>
      <c r="AJO111"/>
      <c r="AJP111"/>
      <c r="AJQ111"/>
      <c r="AJR111"/>
      <c r="AJS111"/>
      <c r="AJT111"/>
      <c r="AJU111"/>
      <c r="AJV111"/>
      <c r="AJW111"/>
      <c r="AJX111"/>
      <c r="AJY111"/>
      <c r="AJZ111"/>
      <c r="AKA111"/>
      <c r="AKB111"/>
      <c r="AKC111"/>
      <c r="AKD111"/>
      <c r="AKE111"/>
      <c r="AKF111"/>
      <c r="AKG111"/>
      <c r="AKH111"/>
      <c r="AKI111"/>
      <c r="AKJ111"/>
      <c r="AKK111"/>
      <c r="AKL111"/>
      <c r="AKM111"/>
      <c r="AKN111"/>
      <c r="AKO111"/>
      <c r="AKP111"/>
      <c r="AKQ111"/>
      <c r="AKR111"/>
      <c r="AKS111"/>
      <c r="AKT111"/>
      <c r="AKU111"/>
      <c r="AKV111"/>
      <c r="AKW111"/>
      <c r="AKX111"/>
      <c r="AKY111"/>
      <c r="AKZ111"/>
      <c r="ALA111"/>
      <c r="ALB111"/>
      <c r="ALC111"/>
      <c r="ALD111"/>
      <c r="ALE111"/>
      <c r="ALF111"/>
      <c r="ALG111"/>
      <c r="ALH111"/>
      <c r="ALI111"/>
      <c r="ALJ111"/>
      <c r="ALK111"/>
      <c r="ALL111"/>
      <c r="ALM111"/>
      <c r="ALN111"/>
      <c r="ALO111"/>
      <c r="ALP111"/>
      <c r="ALQ111"/>
      <c r="ALR111"/>
      <c r="ALS111"/>
      <c r="ALT111"/>
      <c r="ALU111"/>
      <c r="ALV111"/>
      <c r="ALW111"/>
      <c r="ALX111"/>
      <c r="ALY111"/>
      <c r="ALZ111"/>
      <c r="AMA111"/>
      <c r="AMB111"/>
      <c r="AMC111"/>
      <c r="AMD111"/>
      <c r="AME111"/>
      <c r="AMF111"/>
      <c r="AMG111"/>
      <c r="AMH111"/>
      <c r="AMI111"/>
      <c r="AMJ111"/>
      <c r="AMK111"/>
      <c r="AML111"/>
      <c r="AMM111"/>
      <c r="AMN111"/>
      <c r="AMO111"/>
      <c r="AMP111"/>
      <c r="AMQ111"/>
      <c r="AMR111"/>
      <c r="AMS111"/>
      <c r="AMT111"/>
      <c r="AMU111"/>
      <c r="AMV111"/>
      <c r="AMW111"/>
      <c r="AMX111"/>
      <c r="AMY111"/>
      <c r="AMZ111"/>
      <c r="ANA111"/>
      <c r="ANB111"/>
      <c r="ANC111"/>
      <c r="AND111"/>
      <c r="ANE111"/>
      <c r="ANF111"/>
      <c r="ANG111"/>
      <c r="ANH111"/>
      <c r="ANI111"/>
      <c r="ANJ111"/>
      <c r="ANK111"/>
      <c r="ANL111"/>
      <c r="ANM111"/>
      <c r="ANN111"/>
      <c r="ANO111"/>
      <c r="ANP111"/>
    </row>
    <row r="112" spans="1:1056" s="28" customFormat="1" ht="21" x14ac:dyDescent="0.5">
      <c r="A112" s="23"/>
      <c r="B112" s="29" t="s">
        <v>96</v>
      </c>
      <c r="C112" s="25" t="s">
        <v>1</v>
      </c>
      <c r="D112" s="25"/>
      <c r="E112" s="25"/>
      <c r="F112" s="25"/>
      <c r="G112" s="25" t="s">
        <v>103</v>
      </c>
      <c r="H112" s="26" t="s">
        <v>306</v>
      </c>
      <c r="I112" s="52"/>
      <c r="J112" s="52" t="s">
        <v>127</v>
      </c>
      <c r="K112" s="52" t="s">
        <v>127</v>
      </c>
      <c r="L112" s="52" t="s">
        <v>127</v>
      </c>
      <c r="M112" s="15"/>
      <c r="N112" s="27" t="s">
        <v>133</v>
      </c>
      <c r="O112" s="27" t="s">
        <v>141</v>
      </c>
      <c r="P112" s="25" t="str">
        <f>Q7</f>
        <v>12.03.2027</v>
      </c>
      <c r="Q112" s="37" t="s">
        <v>125</v>
      </c>
      <c r="R112" s="37"/>
      <c r="S112" s="46" t="s">
        <v>120</v>
      </c>
      <c r="T112" s="46" t="s">
        <v>120</v>
      </c>
      <c r="U112" s="59">
        <f t="shared" si="14"/>
        <v>0</v>
      </c>
      <c r="V112"/>
      <c r="W112"/>
      <c r="X112"/>
      <c r="Y112"/>
      <c r="Z112"/>
      <c r="AA112"/>
      <c r="AB112"/>
      <c r="AC112"/>
      <c r="AD112"/>
      <c r="AE112"/>
      <c r="AF112"/>
      <c r="AG112"/>
      <c r="AH112"/>
      <c r="AI112"/>
      <c r="AJ112"/>
      <c r="AK112"/>
      <c r="AL112"/>
      <c r="AM112"/>
      <c r="AN112"/>
      <c r="AO112"/>
      <c r="AP112"/>
      <c r="AQ112"/>
      <c r="AR112"/>
      <c r="AS112"/>
      <c r="AT112"/>
      <c r="AU112"/>
      <c r="AV112"/>
      <c r="AW112"/>
      <c r="AX112"/>
      <c r="AY112"/>
      <c r="AZ112"/>
      <c r="BA112"/>
      <c r="BB112"/>
      <c r="BC112"/>
      <c r="BD112"/>
      <c r="BE112"/>
      <c r="BF112"/>
      <c r="BG112"/>
      <c r="BH112"/>
      <c r="BI112"/>
      <c r="BJ112"/>
      <c r="BK112"/>
      <c r="BL112"/>
      <c r="BM112"/>
      <c r="BN112"/>
      <c r="BO112"/>
      <c r="BP112"/>
      <c r="BQ112"/>
      <c r="BR112"/>
      <c r="BS112"/>
      <c r="BT112"/>
      <c r="BU112"/>
      <c r="BV112"/>
      <c r="BW112"/>
      <c r="BX112"/>
      <c r="BY112"/>
      <c r="BZ112"/>
      <c r="CA112"/>
      <c r="CB112"/>
      <c r="CC112"/>
      <c r="CD112"/>
      <c r="CE112"/>
      <c r="CF112"/>
      <c r="CG112"/>
      <c r="CH112"/>
      <c r="CI112"/>
      <c r="CJ112"/>
      <c r="CK112"/>
      <c r="CL112"/>
      <c r="CM112"/>
      <c r="CN112"/>
      <c r="CO112"/>
      <c r="CP112"/>
      <c r="CQ112"/>
      <c r="CR112"/>
      <c r="CS112"/>
      <c r="CT112"/>
      <c r="CU112"/>
      <c r="CV112"/>
      <c r="CW112"/>
      <c r="CX112"/>
      <c r="CY112"/>
      <c r="CZ112"/>
      <c r="DA112"/>
      <c r="DB112"/>
      <c r="DC112"/>
      <c r="DD112"/>
      <c r="DE112"/>
      <c r="DF112"/>
      <c r="DG112"/>
      <c r="DH112"/>
      <c r="DI112"/>
      <c r="DJ112"/>
      <c r="DK112"/>
      <c r="DL112"/>
      <c r="DM112"/>
      <c r="DN112"/>
      <c r="DO112"/>
      <c r="DP112"/>
      <c r="DQ112"/>
      <c r="DR112"/>
      <c r="DS112"/>
      <c r="DT112"/>
      <c r="DU112"/>
      <c r="DV112"/>
      <c r="DW112"/>
      <c r="DX112"/>
      <c r="DY112"/>
      <c r="DZ112"/>
      <c r="EA112"/>
      <c r="EB112"/>
      <c r="EC112"/>
      <c r="ED112"/>
      <c r="EE112"/>
      <c r="EF112"/>
      <c r="EG112"/>
      <c r="EH112"/>
      <c r="EI112"/>
      <c r="EJ112"/>
      <c r="EK112"/>
      <c r="EL112"/>
      <c r="EM112"/>
      <c r="EN112"/>
      <c r="EO112"/>
      <c r="EP112"/>
      <c r="EQ112"/>
      <c r="ER112"/>
      <c r="ES112"/>
      <c r="ET112"/>
      <c r="EU112"/>
      <c r="EV112"/>
      <c r="EW112"/>
      <c r="EX112"/>
      <c r="EY112"/>
      <c r="EZ112"/>
      <c r="FA112"/>
      <c r="FB112"/>
      <c r="FC112"/>
      <c r="FD112"/>
      <c r="FE112"/>
      <c r="FF112"/>
      <c r="FG112"/>
      <c r="FH112"/>
      <c r="FI112"/>
      <c r="FJ112"/>
      <c r="FK112"/>
      <c r="FL112"/>
      <c r="FM112"/>
      <c r="FN112"/>
      <c r="FO112"/>
      <c r="FP112"/>
      <c r="FQ112"/>
      <c r="FR112"/>
      <c r="FS112"/>
      <c r="FT112"/>
      <c r="FU112"/>
      <c r="FV112"/>
      <c r="FW112"/>
      <c r="FX112"/>
      <c r="FY112"/>
      <c r="FZ112"/>
      <c r="GA112"/>
      <c r="GB112"/>
      <c r="GC112"/>
      <c r="GD112"/>
      <c r="GE112"/>
      <c r="GF112"/>
      <c r="GG112"/>
      <c r="GH112"/>
      <c r="GI112"/>
      <c r="GJ112"/>
      <c r="GK112"/>
      <c r="GL112"/>
      <c r="GM112"/>
      <c r="GN112"/>
      <c r="GO112"/>
      <c r="GP112"/>
      <c r="GQ112"/>
      <c r="GR112"/>
      <c r="GS112"/>
      <c r="GT112"/>
      <c r="GU112"/>
      <c r="GV112"/>
      <c r="GW112"/>
      <c r="GX112"/>
      <c r="GY112"/>
      <c r="GZ112"/>
      <c r="HA112"/>
      <c r="HB112"/>
      <c r="HC112"/>
      <c r="HD112"/>
      <c r="HE112"/>
      <c r="HF112"/>
      <c r="HG112"/>
      <c r="HH112"/>
      <c r="HI112"/>
      <c r="HJ112"/>
      <c r="HK112"/>
      <c r="HL112"/>
      <c r="HM112"/>
      <c r="HN112"/>
      <c r="HO112"/>
      <c r="HP112"/>
      <c r="HQ112"/>
      <c r="HR112"/>
      <c r="HS112"/>
      <c r="HT112"/>
      <c r="HU112"/>
      <c r="HV112"/>
      <c r="HW112"/>
      <c r="HX112"/>
      <c r="HY112"/>
      <c r="HZ112"/>
      <c r="IA112"/>
      <c r="IB112"/>
      <c r="IC112"/>
      <c r="ID112"/>
      <c r="IE112"/>
      <c r="IF112"/>
      <c r="IG112"/>
      <c r="IH112"/>
      <c r="II112"/>
      <c r="IJ112"/>
      <c r="IK112"/>
      <c r="IL112"/>
      <c r="IM112"/>
      <c r="IN112"/>
      <c r="IO112"/>
      <c r="IP112"/>
      <c r="IQ112"/>
      <c r="IR112"/>
      <c r="IS112"/>
      <c r="IT112"/>
      <c r="IU112"/>
      <c r="IV112"/>
      <c r="IW112"/>
      <c r="IX112"/>
      <c r="IY112"/>
      <c r="IZ112"/>
      <c r="JA112"/>
      <c r="JB112"/>
      <c r="JC112"/>
      <c r="JD112"/>
      <c r="JE112"/>
      <c r="JF112"/>
      <c r="JG112"/>
      <c r="JH112"/>
      <c r="JI112"/>
      <c r="JJ112"/>
      <c r="JK112"/>
      <c r="JL112"/>
      <c r="JM112"/>
      <c r="JN112"/>
      <c r="JO112"/>
      <c r="JP112"/>
      <c r="JQ112"/>
      <c r="JR112"/>
      <c r="JS112"/>
      <c r="JT112"/>
      <c r="JU112"/>
      <c r="JV112"/>
      <c r="JW112"/>
      <c r="JX112"/>
      <c r="JY112"/>
      <c r="JZ112"/>
      <c r="KA112"/>
      <c r="KB112"/>
      <c r="KC112"/>
      <c r="KD112"/>
      <c r="KE112"/>
      <c r="KF112"/>
      <c r="KG112"/>
      <c r="KH112"/>
      <c r="KI112"/>
      <c r="KJ112"/>
      <c r="KK112"/>
      <c r="KL112"/>
      <c r="KM112"/>
      <c r="KN112"/>
      <c r="KO112"/>
      <c r="KP112"/>
      <c r="KQ112"/>
      <c r="KR112"/>
      <c r="KS112"/>
      <c r="KT112"/>
      <c r="KU112"/>
      <c r="KV112"/>
      <c r="KW112"/>
      <c r="KX112"/>
      <c r="KY112"/>
      <c r="KZ112"/>
      <c r="LA112"/>
      <c r="LB112"/>
      <c r="LC112"/>
      <c r="LD112"/>
      <c r="LE112"/>
      <c r="LF112"/>
      <c r="LG112"/>
      <c r="LH112"/>
      <c r="LI112"/>
      <c r="LJ112"/>
      <c r="LK112"/>
      <c r="LL112"/>
      <c r="LM112"/>
      <c r="LN112"/>
      <c r="LO112"/>
      <c r="LP112"/>
      <c r="LQ112"/>
      <c r="LR112"/>
      <c r="LS112"/>
      <c r="LT112"/>
      <c r="LU112"/>
      <c r="LV112"/>
      <c r="LW112"/>
      <c r="LX112"/>
      <c r="LY112"/>
      <c r="LZ112"/>
      <c r="MA112"/>
      <c r="MB112"/>
      <c r="MC112"/>
      <c r="MD112"/>
      <c r="ME112"/>
      <c r="MF112"/>
      <c r="MG112"/>
      <c r="MH112"/>
      <c r="MI112"/>
      <c r="MJ112"/>
      <c r="MK112"/>
      <c r="ML112"/>
      <c r="MM112"/>
      <c r="MN112"/>
      <c r="MO112"/>
      <c r="MP112"/>
      <c r="MQ112"/>
      <c r="MR112"/>
      <c r="MS112"/>
      <c r="MT112"/>
      <c r="MU112"/>
      <c r="MV112"/>
      <c r="MW112"/>
      <c r="MX112"/>
      <c r="MY112"/>
      <c r="MZ112"/>
      <c r="NA112"/>
      <c r="NB112"/>
      <c r="NC112"/>
      <c r="ND112"/>
      <c r="NE112"/>
      <c r="NF112"/>
      <c r="NG112"/>
      <c r="NH112"/>
      <c r="NI112"/>
      <c r="NJ112"/>
      <c r="NK112"/>
      <c r="NL112"/>
      <c r="NM112"/>
      <c r="NN112"/>
      <c r="NO112"/>
      <c r="NP112"/>
      <c r="NQ112"/>
      <c r="NR112"/>
      <c r="NS112"/>
      <c r="NT112"/>
      <c r="NU112"/>
      <c r="NV112"/>
      <c r="NW112"/>
      <c r="NX112"/>
      <c r="NY112"/>
      <c r="NZ112"/>
      <c r="OA112"/>
      <c r="OB112"/>
      <c r="OC112"/>
      <c r="OD112"/>
      <c r="OE112"/>
      <c r="OF112"/>
      <c r="OG112"/>
      <c r="OH112"/>
      <c r="OI112"/>
      <c r="OJ112"/>
      <c r="OK112"/>
      <c r="OL112"/>
      <c r="OM112"/>
      <c r="ON112"/>
      <c r="OO112"/>
      <c r="OP112"/>
      <c r="OQ112"/>
      <c r="OR112"/>
      <c r="OS112"/>
      <c r="OT112"/>
      <c r="OU112"/>
      <c r="OV112"/>
      <c r="OW112"/>
      <c r="OX112"/>
      <c r="OY112"/>
      <c r="OZ112"/>
      <c r="PA112"/>
      <c r="PB112"/>
      <c r="PC112"/>
      <c r="PD112"/>
      <c r="PE112"/>
      <c r="PF112"/>
      <c r="PG112"/>
      <c r="PH112"/>
      <c r="PI112"/>
      <c r="PJ112"/>
      <c r="PK112"/>
      <c r="PL112"/>
      <c r="PM112"/>
      <c r="PN112"/>
      <c r="PO112"/>
      <c r="PP112"/>
      <c r="PQ112"/>
      <c r="PR112"/>
      <c r="PS112"/>
      <c r="PT112"/>
      <c r="PU112"/>
      <c r="PV112"/>
      <c r="PW112"/>
      <c r="PX112"/>
      <c r="PY112"/>
      <c r="PZ112"/>
      <c r="QA112"/>
      <c r="QB112"/>
      <c r="QC112"/>
      <c r="QD112"/>
      <c r="QE112"/>
      <c r="QF112"/>
      <c r="QG112"/>
      <c r="QH112"/>
      <c r="QI112"/>
      <c r="QJ112"/>
      <c r="QK112"/>
      <c r="QL112"/>
      <c r="QM112"/>
      <c r="QN112"/>
      <c r="QO112"/>
      <c r="QP112"/>
      <c r="QQ112"/>
      <c r="QR112"/>
      <c r="QS112"/>
      <c r="QT112"/>
      <c r="QU112"/>
      <c r="QV112"/>
      <c r="QW112"/>
      <c r="QX112"/>
      <c r="QY112"/>
      <c r="QZ112"/>
      <c r="RA112"/>
      <c r="RB112"/>
      <c r="RC112"/>
      <c r="RD112"/>
      <c r="RE112"/>
      <c r="RF112"/>
      <c r="RG112"/>
      <c r="RH112"/>
      <c r="RI112"/>
      <c r="RJ112"/>
      <c r="RK112"/>
      <c r="RL112"/>
      <c r="RM112"/>
      <c r="RN112"/>
      <c r="RO112"/>
      <c r="RP112"/>
      <c r="RQ112"/>
      <c r="RR112"/>
      <c r="RS112"/>
      <c r="RT112"/>
      <c r="RU112"/>
      <c r="RV112"/>
      <c r="RW112"/>
      <c r="RX112"/>
      <c r="RY112"/>
      <c r="RZ112"/>
      <c r="SA112"/>
      <c r="SB112"/>
      <c r="SC112"/>
      <c r="SD112"/>
      <c r="SE112"/>
      <c r="SF112"/>
      <c r="SG112"/>
      <c r="SH112"/>
      <c r="SI112"/>
      <c r="SJ112"/>
      <c r="SK112"/>
      <c r="SL112"/>
      <c r="SM112"/>
      <c r="SN112"/>
      <c r="SO112"/>
      <c r="SP112"/>
      <c r="SQ112"/>
      <c r="SR112"/>
      <c r="SS112"/>
      <c r="ST112"/>
      <c r="SU112"/>
      <c r="SV112"/>
      <c r="SW112"/>
      <c r="SX112"/>
      <c r="SY112"/>
      <c r="SZ112"/>
      <c r="TA112"/>
      <c r="TB112"/>
      <c r="TC112"/>
      <c r="TD112"/>
      <c r="TE112"/>
      <c r="TF112"/>
      <c r="TG112"/>
      <c r="TH112"/>
      <c r="TI112"/>
      <c r="TJ112"/>
      <c r="TK112"/>
      <c r="TL112"/>
      <c r="TM112"/>
      <c r="TN112"/>
      <c r="TO112"/>
      <c r="TP112"/>
      <c r="TQ112"/>
      <c r="TR112"/>
      <c r="TS112"/>
      <c r="TT112"/>
      <c r="TU112"/>
      <c r="TV112"/>
      <c r="TW112"/>
      <c r="TX112"/>
      <c r="TY112"/>
      <c r="TZ112"/>
      <c r="UA112"/>
      <c r="UB112"/>
      <c r="UC112"/>
      <c r="UD112"/>
      <c r="UE112"/>
      <c r="UF112"/>
      <c r="UG112"/>
      <c r="UH112"/>
      <c r="UI112"/>
      <c r="UJ112"/>
      <c r="UK112"/>
      <c r="UL112"/>
      <c r="UM112"/>
      <c r="UN112"/>
      <c r="UO112"/>
      <c r="UP112"/>
      <c r="UQ112"/>
      <c r="UR112"/>
      <c r="US112"/>
      <c r="UT112"/>
      <c r="UU112"/>
      <c r="UV112"/>
      <c r="UW112"/>
      <c r="UX112"/>
      <c r="UY112"/>
      <c r="UZ112"/>
      <c r="VA112"/>
      <c r="VB112"/>
      <c r="VC112"/>
      <c r="VD112"/>
      <c r="VE112"/>
      <c r="VF112"/>
      <c r="VG112"/>
      <c r="VH112"/>
      <c r="VI112"/>
      <c r="VJ112"/>
      <c r="VK112"/>
      <c r="VL112"/>
      <c r="VM112"/>
      <c r="VN112"/>
      <c r="VO112"/>
      <c r="VP112"/>
      <c r="VQ112"/>
      <c r="VR112"/>
      <c r="VS112"/>
      <c r="VT112"/>
      <c r="VU112"/>
      <c r="VV112"/>
      <c r="VW112"/>
      <c r="VX112"/>
      <c r="VY112"/>
      <c r="VZ112"/>
      <c r="WA112"/>
      <c r="WB112"/>
      <c r="WC112"/>
      <c r="WD112"/>
      <c r="WE112"/>
      <c r="WF112"/>
      <c r="WG112"/>
      <c r="WH112"/>
      <c r="WI112"/>
      <c r="WJ112"/>
      <c r="WK112"/>
      <c r="WL112"/>
      <c r="WM112"/>
      <c r="WN112"/>
      <c r="WO112"/>
      <c r="WP112"/>
      <c r="WQ112"/>
      <c r="WR112"/>
      <c r="WS112"/>
      <c r="WT112"/>
      <c r="WU112"/>
      <c r="WV112"/>
      <c r="WW112"/>
      <c r="WX112"/>
      <c r="WY112"/>
      <c r="WZ112"/>
      <c r="XA112"/>
      <c r="XB112"/>
      <c r="XC112"/>
      <c r="XD112"/>
      <c r="XE112"/>
      <c r="XF112"/>
      <c r="XG112"/>
      <c r="XH112"/>
      <c r="XI112"/>
      <c r="XJ112"/>
      <c r="XK112"/>
      <c r="XL112"/>
      <c r="XM112"/>
      <c r="XN112"/>
      <c r="XO112"/>
      <c r="XP112"/>
      <c r="XQ112"/>
      <c r="XR112"/>
      <c r="XS112"/>
      <c r="XT112"/>
      <c r="XU112"/>
      <c r="XV112"/>
      <c r="XW112"/>
      <c r="XX112"/>
      <c r="XY112"/>
      <c r="XZ112"/>
      <c r="YA112"/>
      <c r="YB112"/>
      <c r="YC112"/>
      <c r="YD112"/>
      <c r="YE112"/>
      <c r="YF112"/>
      <c r="YG112"/>
      <c r="YH112"/>
      <c r="YI112"/>
      <c r="YJ112"/>
      <c r="YK112"/>
      <c r="YL112"/>
      <c r="YM112"/>
      <c r="YN112"/>
      <c r="YO112"/>
      <c r="YP112"/>
      <c r="YQ112"/>
      <c r="YR112"/>
      <c r="YS112"/>
      <c r="YT112"/>
      <c r="YU112"/>
      <c r="YV112"/>
      <c r="YW112"/>
      <c r="YX112"/>
      <c r="YY112"/>
      <c r="YZ112"/>
      <c r="ZA112"/>
      <c r="ZB112"/>
      <c r="ZC112"/>
      <c r="ZD112"/>
      <c r="ZE112"/>
      <c r="ZF112"/>
      <c r="ZG112"/>
      <c r="ZH112"/>
      <c r="ZI112"/>
      <c r="ZJ112"/>
      <c r="ZK112"/>
      <c r="ZL112"/>
      <c r="ZM112"/>
      <c r="ZN112"/>
      <c r="ZO112"/>
      <c r="ZP112"/>
      <c r="ZQ112"/>
      <c r="ZR112"/>
      <c r="ZS112"/>
      <c r="ZT112"/>
      <c r="ZU112"/>
      <c r="ZV112"/>
      <c r="ZW112"/>
      <c r="ZX112"/>
      <c r="ZY112"/>
      <c r="ZZ112"/>
      <c r="AAA112"/>
      <c r="AAB112"/>
      <c r="AAC112"/>
      <c r="AAD112"/>
      <c r="AAE112"/>
      <c r="AAF112"/>
      <c r="AAG112"/>
      <c r="AAH112"/>
      <c r="AAI112"/>
      <c r="AAJ112"/>
      <c r="AAK112"/>
      <c r="AAL112"/>
      <c r="AAM112"/>
      <c r="AAN112"/>
      <c r="AAO112"/>
      <c r="AAP112"/>
      <c r="AAQ112"/>
      <c r="AAR112"/>
      <c r="AAS112"/>
      <c r="AAT112"/>
      <c r="AAU112"/>
      <c r="AAV112"/>
      <c r="AAW112"/>
      <c r="AAX112"/>
      <c r="AAY112"/>
      <c r="AAZ112"/>
      <c r="ABA112"/>
      <c r="ABB112"/>
      <c r="ABC112"/>
      <c r="ABD112"/>
      <c r="ABE112"/>
      <c r="ABF112"/>
      <c r="ABG112"/>
      <c r="ABH112"/>
      <c r="ABI112"/>
      <c r="ABJ112"/>
      <c r="ABK112"/>
      <c r="ABL112"/>
      <c r="ABM112"/>
      <c r="ABN112"/>
      <c r="ABO112"/>
      <c r="ABP112"/>
      <c r="ABQ112"/>
      <c r="ABR112"/>
      <c r="ABS112"/>
      <c r="ABT112"/>
      <c r="ABU112"/>
      <c r="ABV112"/>
      <c r="ABW112"/>
      <c r="ABX112"/>
      <c r="ABY112"/>
      <c r="ABZ112"/>
      <c r="ACA112"/>
      <c r="ACB112"/>
      <c r="ACC112"/>
      <c r="ACD112"/>
      <c r="ACE112"/>
      <c r="ACF112"/>
      <c r="ACG112"/>
      <c r="ACH112"/>
      <c r="ACI112"/>
      <c r="ACJ112"/>
      <c r="ACK112"/>
      <c r="ACL112"/>
      <c r="ACM112"/>
      <c r="ACN112"/>
      <c r="ACO112"/>
      <c r="ACP112"/>
      <c r="ACQ112"/>
      <c r="ACR112"/>
      <c r="ACS112"/>
      <c r="ACT112"/>
      <c r="ACU112"/>
      <c r="ACV112"/>
      <c r="ACW112"/>
      <c r="ACX112"/>
      <c r="ACY112"/>
      <c r="ACZ112"/>
      <c r="ADA112"/>
      <c r="ADB112"/>
      <c r="ADC112"/>
      <c r="ADD112"/>
      <c r="ADE112"/>
      <c r="ADF112"/>
      <c r="ADG112"/>
      <c r="ADH112"/>
      <c r="ADI112"/>
      <c r="ADJ112"/>
      <c r="ADK112"/>
      <c r="ADL112"/>
      <c r="ADM112"/>
      <c r="ADN112"/>
      <c r="ADO112"/>
      <c r="ADP112"/>
      <c r="ADQ112"/>
      <c r="ADR112"/>
      <c r="ADS112"/>
      <c r="ADT112"/>
      <c r="ADU112"/>
      <c r="ADV112"/>
      <c r="ADW112"/>
      <c r="ADX112"/>
      <c r="ADY112"/>
      <c r="ADZ112"/>
      <c r="AEA112"/>
      <c r="AEB112"/>
      <c r="AEC112"/>
      <c r="AED112"/>
      <c r="AEE112"/>
      <c r="AEF112"/>
      <c r="AEG112"/>
      <c r="AEH112"/>
      <c r="AEI112"/>
      <c r="AEJ112"/>
      <c r="AEK112"/>
      <c r="AEL112"/>
      <c r="AEM112"/>
      <c r="AEN112"/>
      <c r="AEO112"/>
      <c r="AEP112"/>
      <c r="AEQ112"/>
      <c r="AER112"/>
      <c r="AES112"/>
      <c r="AET112"/>
      <c r="AEU112"/>
      <c r="AEV112"/>
      <c r="AEW112"/>
      <c r="AEX112"/>
      <c r="AEY112"/>
      <c r="AEZ112"/>
      <c r="AFA112"/>
      <c r="AFB112"/>
      <c r="AFC112"/>
      <c r="AFD112"/>
      <c r="AFE112"/>
      <c r="AFF112"/>
      <c r="AFG112"/>
      <c r="AFH112"/>
      <c r="AFI112"/>
      <c r="AFJ112"/>
      <c r="AFK112"/>
      <c r="AFL112"/>
      <c r="AFM112"/>
      <c r="AFN112"/>
      <c r="AFO112"/>
      <c r="AFP112"/>
      <c r="AFQ112"/>
      <c r="AFR112"/>
      <c r="AFS112"/>
      <c r="AFT112"/>
      <c r="AFU112"/>
      <c r="AFV112"/>
      <c r="AFW112"/>
      <c r="AFX112"/>
      <c r="AFY112"/>
      <c r="AFZ112"/>
      <c r="AGA112"/>
      <c r="AGB112"/>
      <c r="AGC112"/>
      <c r="AGD112"/>
      <c r="AGE112"/>
      <c r="AGF112"/>
      <c r="AGG112"/>
      <c r="AGH112"/>
      <c r="AGI112"/>
      <c r="AGJ112"/>
      <c r="AGK112"/>
      <c r="AGL112"/>
      <c r="AGM112"/>
      <c r="AGN112"/>
      <c r="AGO112"/>
      <c r="AGP112"/>
      <c r="AGQ112"/>
      <c r="AGR112"/>
      <c r="AGS112"/>
      <c r="AGT112"/>
      <c r="AGU112"/>
      <c r="AGV112"/>
      <c r="AGW112"/>
      <c r="AGX112"/>
      <c r="AGY112"/>
      <c r="AGZ112"/>
      <c r="AHA112"/>
      <c r="AHB112"/>
      <c r="AHC112"/>
      <c r="AHD112"/>
      <c r="AHE112"/>
      <c r="AHF112"/>
      <c r="AHG112"/>
      <c r="AHH112"/>
      <c r="AHI112"/>
      <c r="AHJ112"/>
      <c r="AHK112"/>
      <c r="AHL112"/>
      <c r="AHM112"/>
      <c r="AHN112"/>
      <c r="AHO112"/>
      <c r="AHP112"/>
      <c r="AHQ112"/>
      <c r="AHR112"/>
      <c r="AHS112"/>
      <c r="AHT112"/>
      <c r="AHU112"/>
      <c r="AHV112"/>
      <c r="AHW112"/>
      <c r="AHX112"/>
      <c r="AHY112"/>
      <c r="AHZ112"/>
      <c r="AIA112"/>
      <c r="AIB112"/>
      <c r="AIC112"/>
      <c r="AID112"/>
      <c r="AIE112"/>
      <c r="AIF112"/>
      <c r="AIG112"/>
      <c r="AIH112"/>
      <c r="AII112"/>
      <c r="AIJ112"/>
      <c r="AIK112"/>
      <c r="AIL112"/>
      <c r="AIM112"/>
      <c r="AIN112"/>
      <c r="AIO112"/>
      <c r="AIP112"/>
      <c r="AIQ112"/>
      <c r="AIR112"/>
      <c r="AIS112"/>
      <c r="AIT112"/>
      <c r="AIU112"/>
      <c r="AIV112"/>
      <c r="AIW112"/>
      <c r="AIX112"/>
      <c r="AIY112"/>
      <c r="AIZ112"/>
      <c r="AJA112"/>
      <c r="AJB112"/>
      <c r="AJC112"/>
      <c r="AJD112"/>
      <c r="AJE112"/>
      <c r="AJF112"/>
      <c r="AJG112"/>
      <c r="AJH112"/>
      <c r="AJI112"/>
      <c r="AJJ112"/>
      <c r="AJK112"/>
      <c r="AJL112"/>
      <c r="AJM112"/>
      <c r="AJN112"/>
      <c r="AJO112"/>
      <c r="AJP112"/>
      <c r="AJQ112"/>
      <c r="AJR112"/>
      <c r="AJS112"/>
      <c r="AJT112"/>
      <c r="AJU112"/>
      <c r="AJV112"/>
      <c r="AJW112"/>
      <c r="AJX112"/>
      <c r="AJY112"/>
      <c r="AJZ112"/>
      <c r="AKA112"/>
      <c r="AKB112"/>
      <c r="AKC112"/>
      <c r="AKD112"/>
      <c r="AKE112"/>
      <c r="AKF112"/>
      <c r="AKG112"/>
      <c r="AKH112"/>
      <c r="AKI112"/>
      <c r="AKJ112"/>
      <c r="AKK112"/>
      <c r="AKL112"/>
      <c r="AKM112"/>
      <c r="AKN112"/>
      <c r="AKO112"/>
      <c r="AKP112"/>
      <c r="AKQ112"/>
      <c r="AKR112"/>
      <c r="AKS112"/>
      <c r="AKT112"/>
      <c r="AKU112"/>
      <c r="AKV112"/>
      <c r="AKW112"/>
      <c r="AKX112"/>
      <c r="AKY112"/>
      <c r="AKZ112"/>
      <c r="ALA112"/>
      <c r="ALB112"/>
      <c r="ALC112"/>
      <c r="ALD112"/>
      <c r="ALE112"/>
      <c r="ALF112"/>
      <c r="ALG112"/>
      <c r="ALH112"/>
      <c r="ALI112"/>
      <c r="ALJ112"/>
      <c r="ALK112"/>
      <c r="ALL112"/>
      <c r="ALM112"/>
      <c r="ALN112"/>
      <c r="ALO112"/>
      <c r="ALP112"/>
      <c r="ALQ112"/>
      <c r="ALR112"/>
      <c r="ALS112"/>
      <c r="ALT112"/>
      <c r="ALU112"/>
      <c r="ALV112"/>
      <c r="ALW112"/>
      <c r="ALX112"/>
      <c r="ALY112"/>
      <c r="ALZ112"/>
      <c r="AMA112"/>
      <c r="AMB112"/>
      <c r="AMC112"/>
      <c r="AMD112"/>
      <c r="AME112"/>
      <c r="AMF112"/>
      <c r="AMG112"/>
      <c r="AMH112"/>
      <c r="AMI112"/>
      <c r="AMJ112"/>
      <c r="AMK112"/>
      <c r="AML112"/>
      <c r="AMM112"/>
      <c r="AMN112"/>
      <c r="AMO112"/>
      <c r="AMP112"/>
      <c r="AMQ112"/>
      <c r="AMR112"/>
      <c r="AMS112"/>
      <c r="AMT112"/>
      <c r="AMU112"/>
      <c r="AMV112"/>
      <c r="AMW112"/>
      <c r="AMX112"/>
      <c r="AMY112"/>
      <c r="AMZ112"/>
      <c r="ANA112"/>
      <c r="ANB112"/>
      <c r="ANC112"/>
      <c r="AND112"/>
      <c r="ANE112"/>
      <c r="ANF112"/>
      <c r="ANG112"/>
      <c r="ANH112"/>
      <c r="ANI112"/>
      <c r="ANJ112"/>
      <c r="ANK112"/>
      <c r="ANL112"/>
      <c r="ANM112"/>
      <c r="ANN112"/>
      <c r="ANO112"/>
      <c r="ANP112"/>
    </row>
    <row r="113" spans="1:1056" s="28" customFormat="1" ht="21" x14ac:dyDescent="0.5">
      <c r="A113" s="23"/>
      <c r="B113" s="29" t="s">
        <v>134</v>
      </c>
      <c r="C113" s="25" t="s">
        <v>1</v>
      </c>
      <c r="D113" s="25"/>
      <c r="E113" s="25"/>
      <c r="F113" s="25"/>
      <c r="G113" s="25" t="s">
        <v>103</v>
      </c>
      <c r="H113" s="26" t="s">
        <v>307</v>
      </c>
      <c r="I113" s="52"/>
      <c r="J113" s="52" t="s">
        <v>127</v>
      </c>
      <c r="K113" s="52" t="s">
        <v>127</v>
      </c>
      <c r="L113" s="52" t="s">
        <v>127</v>
      </c>
      <c r="M113" s="15"/>
      <c r="N113" s="27" t="s">
        <v>133</v>
      </c>
      <c r="O113" s="27" t="s">
        <v>97</v>
      </c>
      <c r="P113" s="25" t="str">
        <f>Q7</f>
        <v>12.03.2027</v>
      </c>
      <c r="Q113" s="37" t="s">
        <v>125</v>
      </c>
      <c r="R113" s="37"/>
      <c r="S113" s="46" t="s">
        <v>120</v>
      </c>
      <c r="T113" s="46" t="s">
        <v>120</v>
      </c>
      <c r="U113" s="59">
        <f t="shared" si="14"/>
        <v>0</v>
      </c>
      <c r="V113"/>
      <c r="W113"/>
      <c r="X113"/>
      <c r="Y113"/>
      <c r="Z113"/>
      <c r="AA113"/>
      <c r="AB113"/>
      <c r="AC113"/>
      <c r="AD113"/>
      <c r="AE113"/>
      <c r="AF113"/>
      <c r="AG113"/>
      <c r="AH113"/>
      <c r="AI113"/>
      <c r="AJ113"/>
      <c r="AK113"/>
      <c r="AL113"/>
      <c r="AM113"/>
      <c r="AN113"/>
      <c r="AO113"/>
      <c r="AP113"/>
      <c r="AQ113"/>
      <c r="AR113"/>
      <c r="AS113"/>
      <c r="AT113"/>
      <c r="AU113"/>
      <c r="AV113"/>
      <c r="AW113"/>
      <c r="AX113"/>
      <c r="AY113"/>
      <c r="AZ113"/>
      <c r="BA113"/>
      <c r="BB113"/>
      <c r="BC113"/>
      <c r="BD113"/>
      <c r="BE113"/>
      <c r="BF113"/>
      <c r="BG113"/>
      <c r="BH113"/>
      <c r="BI113"/>
      <c r="BJ113"/>
      <c r="BK113"/>
      <c r="BL113"/>
      <c r="BM113"/>
      <c r="BN113"/>
      <c r="BO113"/>
      <c r="BP113"/>
      <c r="BQ113"/>
      <c r="BR113"/>
      <c r="BS113"/>
      <c r="BT113"/>
      <c r="BU113"/>
      <c r="BV113"/>
      <c r="BW113"/>
      <c r="BX113"/>
      <c r="BY113"/>
      <c r="BZ113"/>
      <c r="CA113"/>
      <c r="CB113"/>
      <c r="CC113"/>
      <c r="CD113"/>
      <c r="CE113"/>
      <c r="CF113"/>
      <c r="CG113"/>
      <c r="CH113"/>
      <c r="CI113"/>
      <c r="CJ113"/>
      <c r="CK113"/>
      <c r="CL113"/>
      <c r="CM113"/>
      <c r="CN113"/>
      <c r="CO113"/>
      <c r="CP113"/>
      <c r="CQ113"/>
      <c r="CR113"/>
      <c r="CS113"/>
      <c r="CT113"/>
      <c r="CU113"/>
      <c r="CV113"/>
      <c r="CW113"/>
      <c r="CX113"/>
      <c r="CY113"/>
      <c r="CZ113"/>
      <c r="DA113"/>
      <c r="DB113"/>
      <c r="DC113"/>
      <c r="DD113"/>
      <c r="DE113"/>
      <c r="DF113"/>
      <c r="DG113"/>
      <c r="DH113"/>
      <c r="DI113"/>
      <c r="DJ113"/>
      <c r="DK113"/>
      <c r="DL113"/>
      <c r="DM113"/>
      <c r="DN113"/>
      <c r="DO113"/>
      <c r="DP113"/>
      <c r="DQ113"/>
      <c r="DR113"/>
      <c r="DS113"/>
      <c r="DT113"/>
      <c r="DU113"/>
      <c r="DV113"/>
      <c r="DW113"/>
      <c r="DX113"/>
      <c r="DY113"/>
      <c r="DZ113"/>
      <c r="EA113"/>
      <c r="EB113"/>
      <c r="EC113"/>
      <c r="ED113"/>
      <c r="EE113"/>
      <c r="EF113"/>
      <c r="EG113"/>
      <c r="EH113"/>
      <c r="EI113"/>
      <c r="EJ113"/>
      <c r="EK113"/>
      <c r="EL113"/>
      <c r="EM113"/>
      <c r="EN113"/>
      <c r="EO113"/>
      <c r="EP113"/>
      <c r="EQ113"/>
      <c r="ER113"/>
      <c r="ES113"/>
      <c r="ET113"/>
      <c r="EU113"/>
      <c r="EV113"/>
      <c r="EW113"/>
      <c r="EX113"/>
      <c r="EY113"/>
      <c r="EZ113"/>
      <c r="FA113"/>
      <c r="FB113"/>
      <c r="FC113"/>
      <c r="FD113"/>
      <c r="FE113"/>
      <c r="FF113"/>
      <c r="FG113"/>
      <c r="FH113"/>
      <c r="FI113"/>
      <c r="FJ113"/>
      <c r="FK113"/>
      <c r="FL113"/>
      <c r="FM113"/>
      <c r="FN113"/>
      <c r="FO113"/>
      <c r="FP113"/>
      <c r="FQ113"/>
      <c r="FR113"/>
      <c r="FS113"/>
      <c r="FT113"/>
      <c r="FU113"/>
      <c r="FV113"/>
      <c r="FW113"/>
      <c r="FX113"/>
      <c r="FY113"/>
      <c r="FZ113"/>
      <c r="GA113"/>
      <c r="GB113"/>
      <c r="GC113"/>
      <c r="GD113"/>
      <c r="GE113"/>
      <c r="GF113"/>
      <c r="GG113"/>
      <c r="GH113"/>
      <c r="GI113"/>
      <c r="GJ113"/>
      <c r="GK113"/>
      <c r="GL113"/>
      <c r="GM113"/>
      <c r="GN113"/>
      <c r="GO113"/>
      <c r="GP113"/>
      <c r="GQ113"/>
      <c r="GR113"/>
      <c r="GS113"/>
      <c r="GT113"/>
      <c r="GU113"/>
      <c r="GV113"/>
      <c r="GW113"/>
      <c r="GX113"/>
      <c r="GY113"/>
      <c r="GZ113"/>
      <c r="HA113"/>
      <c r="HB113"/>
      <c r="HC113"/>
      <c r="HD113"/>
      <c r="HE113"/>
      <c r="HF113"/>
      <c r="HG113"/>
      <c r="HH113"/>
      <c r="HI113"/>
      <c r="HJ113"/>
      <c r="HK113"/>
      <c r="HL113"/>
      <c r="HM113"/>
      <c r="HN113"/>
      <c r="HO113"/>
      <c r="HP113"/>
      <c r="HQ113"/>
      <c r="HR113"/>
      <c r="HS113"/>
      <c r="HT113"/>
      <c r="HU113"/>
      <c r="HV113"/>
      <c r="HW113"/>
      <c r="HX113"/>
      <c r="HY113"/>
      <c r="HZ113"/>
      <c r="IA113"/>
      <c r="IB113"/>
      <c r="IC113"/>
      <c r="ID113"/>
      <c r="IE113"/>
      <c r="IF113"/>
      <c r="IG113"/>
      <c r="IH113"/>
      <c r="II113"/>
      <c r="IJ113"/>
      <c r="IK113"/>
      <c r="IL113"/>
      <c r="IM113"/>
      <c r="IN113"/>
      <c r="IO113"/>
      <c r="IP113"/>
      <c r="IQ113"/>
      <c r="IR113"/>
      <c r="IS113"/>
      <c r="IT113"/>
      <c r="IU113"/>
      <c r="IV113"/>
      <c r="IW113"/>
      <c r="IX113"/>
      <c r="IY113"/>
      <c r="IZ113"/>
      <c r="JA113"/>
      <c r="JB113"/>
      <c r="JC113"/>
      <c r="JD113"/>
      <c r="JE113"/>
      <c r="JF113"/>
      <c r="JG113"/>
      <c r="JH113"/>
      <c r="JI113"/>
      <c r="JJ113"/>
      <c r="JK113"/>
      <c r="JL113"/>
      <c r="JM113"/>
      <c r="JN113"/>
      <c r="JO113"/>
      <c r="JP113"/>
      <c r="JQ113"/>
      <c r="JR113"/>
      <c r="JS113"/>
      <c r="JT113"/>
      <c r="JU113"/>
      <c r="JV113"/>
      <c r="JW113"/>
      <c r="JX113"/>
      <c r="JY113"/>
      <c r="JZ113"/>
      <c r="KA113"/>
      <c r="KB113"/>
      <c r="KC113"/>
      <c r="KD113"/>
      <c r="KE113"/>
      <c r="KF113"/>
      <c r="KG113"/>
      <c r="KH113"/>
      <c r="KI113"/>
      <c r="KJ113"/>
      <c r="KK113"/>
      <c r="KL113"/>
      <c r="KM113"/>
      <c r="KN113"/>
      <c r="KO113"/>
      <c r="KP113"/>
      <c r="KQ113"/>
      <c r="KR113"/>
      <c r="KS113"/>
      <c r="KT113"/>
      <c r="KU113"/>
      <c r="KV113"/>
      <c r="KW113"/>
      <c r="KX113"/>
      <c r="KY113"/>
      <c r="KZ113"/>
      <c r="LA113"/>
      <c r="LB113"/>
      <c r="LC113"/>
      <c r="LD113"/>
      <c r="LE113"/>
      <c r="LF113"/>
      <c r="LG113"/>
      <c r="LH113"/>
      <c r="LI113"/>
      <c r="LJ113"/>
      <c r="LK113"/>
      <c r="LL113"/>
      <c r="LM113"/>
      <c r="LN113"/>
      <c r="LO113"/>
      <c r="LP113"/>
      <c r="LQ113"/>
      <c r="LR113"/>
      <c r="LS113"/>
      <c r="LT113"/>
      <c r="LU113"/>
      <c r="LV113"/>
      <c r="LW113"/>
      <c r="LX113"/>
      <c r="LY113"/>
      <c r="LZ113"/>
      <c r="MA113"/>
      <c r="MB113"/>
      <c r="MC113"/>
      <c r="MD113"/>
      <c r="ME113"/>
      <c r="MF113"/>
      <c r="MG113"/>
      <c r="MH113"/>
      <c r="MI113"/>
      <c r="MJ113"/>
      <c r="MK113"/>
      <c r="ML113"/>
      <c r="MM113"/>
      <c r="MN113"/>
      <c r="MO113"/>
      <c r="MP113"/>
      <c r="MQ113"/>
      <c r="MR113"/>
      <c r="MS113"/>
      <c r="MT113"/>
      <c r="MU113"/>
      <c r="MV113"/>
      <c r="MW113"/>
      <c r="MX113"/>
      <c r="MY113"/>
      <c r="MZ113"/>
      <c r="NA113"/>
      <c r="NB113"/>
      <c r="NC113"/>
      <c r="ND113"/>
      <c r="NE113"/>
      <c r="NF113"/>
      <c r="NG113"/>
      <c r="NH113"/>
      <c r="NI113"/>
      <c r="NJ113"/>
      <c r="NK113"/>
      <c r="NL113"/>
      <c r="NM113"/>
      <c r="NN113"/>
      <c r="NO113"/>
      <c r="NP113"/>
      <c r="NQ113"/>
      <c r="NR113"/>
      <c r="NS113"/>
      <c r="NT113"/>
      <c r="NU113"/>
      <c r="NV113"/>
      <c r="NW113"/>
      <c r="NX113"/>
      <c r="NY113"/>
      <c r="NZ113"/>
      <c r="OA113"/>
      <c r="OB113"/>
      <c r="OC113"/>
      <c r="OD113"/>
      <c r="OE113"/>
      <c r="OF113"/>
      <c r="OG113"/>
      <c r="OH113"/>
      <c r="OI113"/>
      <c r="OJ113"/>
      <c r="OK113"/>
      <c r="OL113"/>
      <c r="OM113"/>
      <c r="ON113"/>
      <c r="OO113"/>
      <c r="OP113"/>
      <c r="OQ113"/>
      <c r="OR113"/>
      <c r="OS113"/>
      <c r="OT113"/>
      <c r="OU113"/>
      <c r="OV113"/>
      <c r="OW113"/>
      <c r="OX113"/>
      <c r="OY113"/>
      <c r="OZ113"/>
      <c r="PA113"/>
      <c r="PB113"/>
      <c r="PC113"/>
      <c r="PD113"/>
      <c r="PE113"/>
      <c r="PF113"/>
      <c r="PG113"/>
      <c r="PH113"/>
      <c r="PI113"/>
      <c r="PJ113"/>
      <c r="PK113"/>
      <c r="PL113"/>
      <c r="PM113"/>
      <c r="PN113"/>
      <c r="PO113"/>
      <c r="PP113"/>
      <c r="PQ113"/>
      <c r="PR113"/>
      <c r="PS113"/>
      <c r="PT113"/>
      <c r="PU113"/>
      <c r="PV113"/>
      <c r="PW113"/>
      <c r="PX113"/>
      <c r="PY113"/>
      <c r="PZ113"/>
      <c r="QA113"/>
      <c r="QB113"/>
      <c r="QC113"/>
      <c r="QD113"/>
      <c r="QE113"/>
      <c r="QF113"/>
      <c r="QG113"/>
      <c r="QH113"/>
      <c r="QI113"/>
      <c r="QJ113"/>
      <c r="QK113"/>
      <c r="QL113"/>
      <c r="QM113"/>
      <c r="QN113"/>
      <c r="QO113"/>
      <c r="QP113"/>
      <c r="QQ113"/>
      <c r="QR113"/>
      <c r="QS113"/>
      <c r="QT113"/>
      <c r="QU113"/>
      <c r="QV113"/>
      <c r="QW113"/>
      <c r="QX113"/>
      <c r="QY113"/>
      <c r="QZ113"/>
      <c r="RA113"/>
      <c r="RB113"/>
      <c r="RC113"/>
      <c r="RD113"/>
      <c r="RE113"/>
      <c r="RF113"/>
      <c r="RG113"/>
      <c r="RH113"/>
      <c r="RI113"/>
      <c r="RJ113"/>
      <c r="RK113"/>
      <c r="RL113"/>
      <c r="RM113"/>
      <c r="RN113"/>
      <c r="RO113"/>
      <c r="RP113"/>
      <c r="RQ113"/>
      <c r="RR113"/>
      <c r="RS113"/>
      <c r="RT113"/>
      <c r="RU113"/>
      <c r="RV113"/>
      <c r="RW113"/>
      <c r="RX113"/>
      <c r="RY113"/>
      <c r="RZ113"/>
      <c r="SA113"/>
      <c r="SB113"/>
      <c r="SC113"/>
      <c r="SD113"/>
      <c r="SE113"/>
      <c r="SF113"/>
      <c r="SG113"/>
      <c r="SH113"/>
      <c r="SI113"/>
      <c r="SJ113"/>
      <c r="SK113"/>
      <c r="SL113"/>
      <c r="SM113"/>
      <c r="SN113"/>
      <c r="SO113"/>
      <c r="SP113"/>
      <c r="SQ113"/>
      <c r="SR113"/>
      <c r="SS113"/>
      <c r="ST113"/>
      <c r="SU113"/>
      <c r="SV113"/>
      <c r="SW113"/>
      <c r="SX113"/>
      <c r="SY113"/>
      <c r="SZ113"/>
      <c r="TA113"/>
      <c r="TB113"/>
      <c r="TC113"/>
      <c r="TD113"/>
      <c r="TE113"/>
      <c r="TF113"/>
      <c r="TG113"/>
      <c r="TH113"/>
      <c r="TI113"/>
      <c r="TJ113"/>
      <c r="TK113"/>
      <c r="TL113"/>
      <c r="TM113"/>
      <c r="TN113"/>
      <c r="TO113"/>
      <c r="TP113"/>
      <c r="TQ113"/>
      <c r="TR113"/>
      <c r="TS113"/>
      <c r="TT113"/>
      <c r="TU113"/>
      <c r="TV113"/>
      <c r="TW113"/>
      <c r="TX113"/>
      <c r="TY113"/>
      <c r="TZ113"/>
      <c r="UA113"/>
      <c r="UB113"/>
      <c r="UC113"/>
      <c r="UD113"/>
      <c r="UE113"/>
      <c r="UF113"/>
      <c r="UG113"/>
      <c r="UH113"/>
      <c r="UI113"/>
      <c r="UJ113"/>
      <c r="UK113"/>
      <c r="UL113"/>
      <c r="UM113"/>
      <c r="UN113"/>
      <c r="UO113"/>
      <c r="UP113"/>
      <c r="UQ113"/>
      <c r="UR113"/>
      <c r="US113"/>
      <c r="UT113"/>
      <c r="UU113"/>
      <c r="UV113"/>
      <c r="UW113"/>
      <c r="UX113"/>
      <c r="UY113"/>
      <c r="UZ113"/>
      <c r="VA113"/>
      <c r="VB113"/>
      <c r="VC113"/>
      <c r="VD113"/>
      <c r="VE113"/>
      <c r="VF113"/>
      <c r="VG113"/>
      <c r="VH113"/>
      <c r="VI113"/>
      <c r="VJ113"/>
      <c r="VK113"/>
      <c r="VL113"/>
      <c r="VM113"/>
      <c r="VN113"/>
      <c r="VO113"/>
      <c r="VP113"/>
      <c r="VQ113"/>
      <c r="VR113"/>
      <c r="VS113"/>
      <c r="VT113"/>
      <c r="VU113"/>
      <c r="VV113"/>
      <c r="VW113"/>
      <c r="VX113"/>
      <c r="VY113"/>
      <c r="VZ113"/>
      <c r="WA113"/>
      <c r="WB113"/>
      <c r="WC113"/>
      <c r="WD113"/>
      <c r="WE113"/>
      <c r="WF113"/>
      <c r="WG113"/>
      <c r="WH113"/>
      <c r="WI113"/>
      <c r="WJ113"/>
      <c r="WK113"/>
      <c r="WL113"/>
      <c r="WM113"/>
      <c r="WN113"/>
      <c r="WO113"/>
      <c r="WP113"/>
      <c r="WQ113"/>
      <c r="WR113"/>
      <c r="WS113"/>
      <c r="WT113"/>
      <c r="WU113"/>
      <c r="WV113"/>
      <c r="WW113"/>
      <c r="WX113"/>
      <c r="WY113"/>
      <c r="WZ113"/>
      <c r="XA113"/>
      <c r="XB113"/>
      <c r="XC113"/>
      <c r="XD113"/>
      <c r="XE113"/>
      <c r="XF113"/>
      <c r="XG113"/>
      <c r="XH113"/>
      <c r="XI113"/>
      <c r="XJ113"/>
      <c r="XK113"/>
      <c r="XL113"/>
      <c r="XM113"/>
      <c r="XN113"/>
      <c r="XO113"/>
      <c r="XP113"/>
      <c r="XQ113"/>
      <c r="XR113"/>
      <c r="XS113"/>
      <c r="XT113"/>
      <c r="XU113"/>
      <c r="XV113"/>
      <c r="XW113"/>
      <c r="XX113"/>
      <c r="XY113"/>
      <c r="XZ113"/>
      <c r="YA113"/>
      <c r="YB113"/>
      <c r="YC113"/>
      <c r="YD113"/>
      <c r="YE113"/>
      <c r="YF113"/>
      <c r="YG113"/>
      <c r="YH113"/>
      <c r="YI113"/>
      <c r="YJ113"/>
      <c r="YK113"/>
      <c r="YL113"/>
      <c r="YM113"/>
      <c r="YN113"/>
      <c r="YO113"/>
      <c r="YP113"/>
      <c r="YQ113"/>
      <c r="YR113"/>
      <c r="YS113"/>
      <c r="YT113"/>
      <c r="YU113"/>
      <c r="YV113"/>
      <c r="YW113"/>
      <c r="YX113"/>
      <c r="YY113"/>
      <c r="YZ113"/>
      <c r="ZA113"/>
      <c r="ZB113"/>
      <c r="ZC113"/>
      <c r="ZD113"/>
      <c r="ZE113"/>
      <c r="ZF113"/>
      <c r="ZG113"/>
      <c r="ZH113"/>
      <c r="ZI113"/>
      <c r="ZJ113"/>
      <c r="ZK113"/>
      <c r="ZL113"/>
      <c r="ZM113"/>
      <c r="ZN113"/>
      <c r="ZO113"/>
      <c r="ZP113"/>
      <c r="ZQ113"/>
      <c r="ZR113"/>
      <c r="ZS113"/>
      <c r="ZT113"/>
      <c r="ZU113"/>
      <c r="ZV113"/>
      <c r="ZW113"/>
      <c r="ZX113"/>
      <c r="ZY113"/>
      <c r="ZZ113"/>
      <c r="AAA113"/>
      <c r="AAB113"/>
      <c r="AAC113"/>
      <c r="AAD113"/>
      <c r="AAE113"/>
      <c r="AAF113"/>
      <c r="AAG113"/>
      <c r="AAH113"/>
      <c r="AAI113"/>
      <c r="AAJ113"/>
      <c r="AAK113"/>
      <c r="AAL113"/>
      <c r="AAM113"/>
      <c r="AAN113"/>
      <c r="AAO113"/>
      <c r="AAP113"/>
      <c r="AAQ113"/>
      <c r="AAR113"/>
      <c r="AAS113"/>
      <c r="AAT113"/>
      <c r="AAU113"/>
      <c r="AAV113"/>
      <c r="AAW113"/>
      <c r="AAX113"/>
      <c r="AAY113"/>
      <c r="AAZ113"/>
      <c r="ABA113"/>
      <c r="ABB113"/>
      <c r="ABC113"/>
      <c r="ABD113"/>
      <c r="ABE113"/>
      <c r="ABF113"/>
      <c r="ABG113"/>
      <c r="ABH113"/>
      <c r="ABI113"/>
      <c r="ABJ113"/>
      <c r="ABK113"/>
      <c r="ABL113"/>
      <c r="ABM113"/>
      <c r="ABN113"/>
      <c r="ABO113"/>
      <c r="ABP113"/>
      <c r="ABQ113"/>
      <c r="ABR113"/>
      <c r="ABS113"/>
      <c r="ABT113"/>
      <c r="ABU113"/>
      <c r="ABV113"/>
      <c r="ABW113"/>
      <c r="ABX113"/>
      <c r="ABY113"/>
      <c r="ABZ113"/>
      <c r="ACA113"/>
      <c r="ACB113"/>
      <c r="ACC113"/>
      <c r="ACD113"/>
      <c r="ACE113"/>
      <c r="ACF113"/>
      <c r="ACG113"/>
      <c r="ACH113"/>
      <c r="ACI113"/>
      <c r="ACJ113"/>
      <c r="ACK113"/>
      <c r="ACL113"/>
      <c r="ACM113"/>
      <c r="ACN113"/>
      <c r="ACO113"/>
      <c r="ACP113"/>
      <c r="ACQ113"/>
      <c r="ACR113"/>
      <c r="ACS113"/>
      <c r="ACT113"/>
      <c r="ACU113"/>
      <c r="ACV113"/>
      <c r="ACW113"/>
      <c r="ACX113"/>
      <c r="ACY113"/>
      <c r="ACZ113"/>
      <c r="ADA113"/>
      <c r="ADB113"/>
      <c r="ADC113"/>
      <c r="ADD113"/>
      <c r="ADE113"/>
      <c r="ADF113"/>
      <c r="ADG113"/>
      <c r="ADH113"/>
      <c r="ADI113"/>
      <c r="ADJ113"/>
      <c r="ADK113"/>
      <c r="ADL113"/>
      <c r="ADM113"/>
      <c r="ADN113"/>
      <c r="ADO113"/>
      <c r="ADP113"/>
      <c r="ADQ113"/>
      <c r="ADR113"/>
      <c r="ADS113"/>
      <c r="ADT113"/>
      <c r="ADU113"/>
      <c r="ADV113"/>
      <c r="ADW113"/>
      <c r="ADX113"/>
      <c r="ADY113"/>
      <c r="ADZ113"/>
      <c r="AEA113"/>
      <c r="AEB113"/>
      <c r="AEC113"/>
      <c r="AED113"/>
      <c r="AEE113"/>
      <c r="AEF113"/>
      <c r="AEG113"/>
      <c r="AEH113"/>
      <c r="AEI113"/>
      <c r="AEJ113"/>
      <c r="AEK113"/>
      <c r="AEL113"/>
      <c r="AEM113"/>
      <c r="AEN113"/>
      <c r="AEO113"/>
      <c r="AEP113"/>
      <c r="AEQ113"/>
      <c r="AER113"/>
      <c r="AES113"/>
      <c r="AET113"/>
      <c r="AEU113"/>
      <c r="AEV113"/>
      <c r="AEW113"/>
      <c r="AEX113"/>
      <c r="AEY113"/>
      <c r="AEZ113"/>
      <c r="AFA113"/>
      <c r="AFB113"/>
      <c r="AFC113"/>
      <c r="AFD113"/>
      <c r="AFE113"/>
      <c r="AFF113"/>
      <c r="AFG113"/>
      <c r="AFH113"/>
      <c r="AFI113"/>
      <c r="AFJ113"/>
      <c r="AFK113"/>
      <c r="AFL113"/>
      <c r="AFM113"/>
      <c r="AFN113"/>
      <c r="AFO113"/>
      <c r="AFP113"/>
      <c r="AFQ113"/>
      <c r="AFR113"/>
      <c r="AFS113"/>
      <c r="AFT113"/>
      <c r="AFU113"/>
      <c r="AFV113"/>
      <c r="AFW113"/>
      <c r="AFX113"/>
      <c r="AFY113"/>
      <c r="AFZ113"/>
      <c r="AGA113"/>
      <c r="AGB113"/>
      <c r="AGC113"/>
      <c r="AGD113"/>
      <c r="AGE113"/>
      <c r="AGF113"/>
      <c r="AGG113"/>
      <c r="AGH113"/>
      <c r="AGI113"/>
      <c r="AGJ113"/>
      <c r="AGK113"/>
      <c r="AGL113"/>
      <c r="AGM113"/>
      <c r="AGN113"/>
      <c r="AGO113"/>
      <c r="AGP113"/>
      <c r="AGQ113"/>
      <c r="AGR113"/>
      <c r="AGS113"/>
      <c r="AGT113"/>
      <c r="AGU113"/>
      <c r="AGV113"/>
      <c r="AGW113"/>
      <c r="AGX113"/>
      <c r="AGY113"/>
      <c r="AGZ113"/>
      <c r="AHA113"/>
      <c r="AHB113"/>
      <c r="AHC113"/>
      <c r="AHD113"/>
      <c r="AHE113"/>
      <c r="AHF113"/>
      <c r="AHG113"/>
      <c r="AHH113"/>
      <c r="AHI113"/>
      <c r="AHJ113"/>
      <c r="AHK113"/>
      <c r="AHL113"/>
      <c r="AHM113"/>
      <c r="AHN113"/>
      <c r="AHO113"/>
      <c r="AHP113"/>
      <c r="AHQ113"/>
      <c r="AHR113"/>
      <c r="AHS113"/>
      <c r="AHT113"/>
      <c r="AHU113"/>
      <c r="AHV113"/>
      <c r="AHW113"/>
      <c r="AHX113"/>
      <c r="AHY113"/>
      <c r="AHZ113"/>
      <c r="AIA113"/>
      <c r="AIB113"/>
      <c r="AIC113"/>
      <c r="AID113"/>
      <c r="AIE113"/>
      <c r="AIF113"/>
      <c r="AIG113"/>
      <c r="AIH113"/>
      <c r="AII113"/>
      <c r="AIJ113"/>
      <c r="AIK113"/>
      <c r="AIL113"/>
      <c r="AIM113"/>
      <c r="AIN113"/>
      <c r="AIO113"/>
      <c r="AIP113"/>
      <c r="AIQ113"/>
      <c r="AIR113"/>
      <c r="AIS113"/>
      <c r="AIT113"/>
      <c r="AIU113"/>
      <c r="AIV113"/>
      <c r="AIW113"/>
      <c r="AIX113"/>
      <c r="AIY113"/>
      <c r="AIZ113"/>
      <c r="AJA113"/>
      <c r="AJB113"/>
      <c r="AJC113"/>
      <c r="AJD113"/>
      <c r="AJE113"/>
      <c r="AJF113"/>
      <c r="AJG113"/>
      <c r="AJH113"/>
      <c r="AJI113"/>
      <c r="AJJ113"/>
      <c r="AJK113"/>
      <c r="AJL113"/>
      <c r="AJM113"/>
      <c r="AJN113"/>
      <c r="AJO113"/>
      <c r="AJP113"/>
      <c r="AJQ113"/>
      <c r="AJR113"/>
      <c r="AJS113"/>
      <c r="AJT113"/>
      <c r="AJU113"/>
      <c r="AJV113"/>
      <c r="AJW113"/>
      <c r="AJX113"/>
      <c r="AJY113"/>
      <c r="AJZ113"/>
      <c r="AKA113"/>
      <c r="AKB113"/>
      <c r="AKC113"/>
      <c r="AKD113"/>
      <c r="AKE113"/>
      <c r="AKF113"/>
      <c r="AKG113"/>
      <c r="AKH113"/>
      <c r="AKI113"/>
      <c r="AKJ113"/>
      <c r="AKK113"/>
      <c r="AKL113"/>
      <c r="AKM113"/>
      <c r="AKN113"/>
      <c r="AKO113"/>
      <c r="AKP113"/>
      <c r="AKQ113"/>
      <c r="AKR113"/>
      <c r="AKS113"/>
      <c r="AKT113"/>
      <c r="AKU113"/>
      <c r="AKV113"/>
      <c r="AKW113"/>
      <c r="AKX113"/>
      <c r="AKY113"/>
      <c r="AKZ113"/>
      <c r="ALA113"/>
      <c r="ALB113"/>
      <c r="ALC113"/>
      <c r="ALD113"/>
      <c r="ALE113"/>
      <c r="ALF113"/>
      <c r="ALG113"/>
      <c r="ALH113"/>
      <c r="ALI113"/>
      <c r="ALJ113"/>
      <c r="ALK113"/>
      <c r="ALL113"/>
      <c r="ALM113"/>
      <c r="ALN113"/>
      <c r="ALO113"/>
      <c r="ALP113"/>
      <c r="ALQ113"/>
      <c r="ALR113"/>
      <c r="ALS113"/>
      <c r="ALT113"/>
      <c r="ALU113"/>
      <c r="ALV113"/>
      <c r="ALW113"/>
      <c r="ALX113"/>
      <c r="ALY113"/>
      <c r="ALZ113"/>
      <c r="AMA113"/>
      <c r="AMB113"/>
      <c r="AMC113"/>
      <c r="AMD113"/>
      <c r="AME113"/>
      <c r="AMF113"/>
      <c r="AMG113"/>
      <c r="AMH113"/>
      <c r="AMI113"/>
      <c r="AMJ113"/>
      <c r="AMK113"/>
      <c r="AML113"/>
      <c r="AMM113"/>
      <c r="AMN113"/>
      <c r="AMO113"/>
      <c r="AMP113"/>
      <c r="AMQ113"/>
      <c r="AMR113"/>
      <c r="AMS113"/>
      <c r="AMT113"/>
      <c r="AMU113"/>
      <c r="AMV113"/>
      <c r="AMW113"/>
      <c r="AMX113"/>
      <c r="AMY113"/>
      <c r="AMZ113"/>
      <c r="ANA113"/>
      <c r="ANB113"/>
      <c r="ANC113"/>
      <c r="AND113"/>
      <c r="ANE113"/>
      <c r="ANF113"/>
      <c r="ANG113"/>
      <c r="ANH113"/>
      <c r="ANI113"/>
      <c r="ANJ113"/>
      <c r="ANK113"/>
      <c r="ANL113"/>
      <c r="ANM113"/>
      <c r="ANN113"/>
      <c r="ANO113"/>
      <c r="ANP113"/>
    </row>
    <row r="114" spans="1:1056" s="28" customFormat="1" ht="21" x14ac:dyDescent="0.5">
      <c r="A114" s="23"/>
      <c r="B114" s="29" t="s">
        <v>135</v>
      </c>
      <c r="C114" s="25" t="s">
        <v>1</v>
      </c>
      <c r="D114" s="25"/>
      <c r="E114" s="25"/>
      <c r="F114" s="25"/>
      <c r="G114" s="25" t="s">
        <v>103</v>
      </c>
      <c r="H114" s="26" t="s">
        <v>308</v>
      </c>
      <c r="I114" s="52"/>
      <c r="J114" s="52" t="s">
        <v>127</v>
      </c>
      <c r="K114" s="52" t="s">
        <v>127</v>
      </c>
      <c r="L114" s="52" t="s">
        <v>127</v>
      </c>
      <c r="M114" s="15"/>
      <c r="N114" s="27" t="s">
        <v>133</v>
      </c>
      <c r="O114" s="27" t="s">
        <v>97</v>
      </c>
      <c r="P114" s="25" t="str">
        <f>Q7</f>
        <v>12.03.2027</v>
      </c>
      <c r="Q114" s="37" t="s">
        <v>125</v>
      </c>
      <c r="R114" s="37"/>
      <c r="S114" s="46" t="s">
        <v>120</v>
      </c>
      <c r="T114" s="46" t="s">
        <v>120</v>
      </c>
      <c r="U114" s="59">
        <f t="shared" si="14"/>
        <v>0</v>
      </c>
      <c r="V114"/>
      <c r="W114"/>
      <c r="X114"/>
      <c r="Y114"/>
      <c r="Z114"/>
      <c r="AA114"/>
      <c r="AB114"/>
      <c r="AC114"/>
      <c r="AD114"/>
      <c r="AE114"/>
      <c r="AF114"/>
      <c r="AG114"/>
      <c r="AH114"/>
      <c r="AI114"/>
      <c r="AJ114"/>
      <c r="AK114"/>
      <c r="AL114"/>
      <c r="AM114"/>
      <c r="AN114"/>
      <c r="AO114"/>
      <c r="AP114"/>
      <c r="AQ114"/>
      <c r="AR114"/>
      <c r="AS114"/>
      <c r="AT114"/>
      <c r="AU114"/>
      <c r="AV114"/>
      <c r="AW114"/>
      <c r="AX114"/>
      <c r="AY114"/>
      <c r="AZ114"/>
      <c r="BA114"/>
      <c r="BB114"/>
      <c r="BC114"/>
      <c r="BD114"/>
      <c r="BE114"/>
      <c r="BF114"/>
      <c r="BG114"/>
      <c r="BH114"/>
      <c r="BI114"/>
      <c r="BJ114"/>
      <c r="BK114"/>
      <c r="BL114"/>
      <c r="BM114"/>
      <c r="BN114"/>
      <c r="BO114"/>
      <c r="BP114"/>
      <c r="BQ114"/>
      <c r="BR114"/>
      <c r="BS114"/>
      <c r="BT114"/>
      <c r="BU114"/>
      <c r="BV114"/>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c r="DK114"/>
      <c r="DL114"/>
      <c r="DM114"/>
      <c r="DN114"/>
      <c r="DO114"/>
      <c r="DP114"/>
      <c r="DQ114"/>
      <c r="DR114"/>
      <c r="DS114"/>
      <c r="DT114"/>
      <c r="DU114"/>
      <c r="DV114"/>
      <c r="DW114"/>
      <c r="DX114"/>
      <c r="DY114"/>
      <c r="DZ114"/>
      <c r="EA114"/>
      <c r="EB114"/>
      <c r="EC114"/>
      <c r="ED114"/>
      <c r="EE114"/>
      <c r="EF114"/>
      <c r="EG114"/>
      <c r="EH114"/>
      <c r="EI114"/>
      <c r="EJ114"/>
      <c r="EK114"/>
      <c r="EL114"/>
      <c r="EM114"/>
      <c r="EN114"/>
      <c r="EO114"/>
      <c r="EP114"/>
      <c r="EQ114"/>
      <c r="ER114"/>
      <c r="ES114"/>
      <c r="ET114"/>
      <c r="EU114"/>
      <c r="EV114"/>
      <c r="EW114"/>
      <c r="EX114"/>
      <c r="EY114"/>
      <c r="EZ114"/>
      <c r="FA114"/>
      <c r="FB114"/>
      <c r="FC114"/>
      <c r="FD114"/>
      <c r="FE114"/>
      <c r="FF114"/>
      <c r="FG114"/>
      <c r="FH114"/>
      <c r="FI114"/>
      <c r="FJ114"/>
      <c r="FK114"/>
      <c r="FL114"/>
      <c r="FM114"/>
      <c r="FN114"/>
      <c r="FO114"/>
      <c r="FP114"/>
      <c r="FQ114"/>
      <c r="FR114"/>
      <c r="FS114"/>
      <c r="FT114"/>
      <c r="FU114"/>
      <c r="FV114"/>
      <c r="FW114"/>
      <c r="FX114"/>
      <c r="FY114"/>
      <c r="FZ114"/>
      <c r="GA114"/>
      <c r="GB114"/>
      <c r="GC114"/>
      <c r="GD114"/>
      <c r="GE114"/>
      <c r="GF114"/>
      <c r="GG114"/>
      <c r="GH114"/>
      <c r="GI114"/>
      <c r="GJ114"/>
      <c r="GK114"/>
      <c r="GL114"/>
      <c r="GM114"/>
      <c r="GN114"/>
      <c r="GO114"/>
      <c r="GP114"/>
      <c r="GQ114"/>
      <c r="GR114"/>
      <c r="GS114"/>
      <c r="GT114"/>
      <c r="GU114"/>
      <c r="GV114"/>
      <c r="GW114"/>
      <c r="GX114"/>
      <c r="GY114"/>
      <c r="GZ114"/>
      <c r="HA114"/>
      <c r="HB114"/>
      <c r="HC114"/>
      <c r="HD114"/>
      <c r="HE114"/>
      <c r="HF114"/>
      <c r="HG114"/>
      <c r="HH114"/>
      <c r="HI114"/>
      <c r="HJ114"/>
      <c r="HK114"/>
      <c r="HL114"/>
      <c r="HM114"/>
      <c r="HN114"/>
      <c r="HO114"/>
      <c r="HP114"/>
      <c r="HQ114"/>
      <c r="HR114"/>
      <c r="HS114"/>
      <c r="HT114"/>
      <c r="HU114"/>
      <c r="HV114"/>
      <c r="HW114"/>
      <c r="HX114"/>
      <c r="HY114"/>
      <c r="HZ114"/>
      <c r="IA114"/>
      <c r="IB114"/>
      <c r="IC114"/>
      <c r="ID114"/>
      <c r="IE114"/>
      <c r="IF114"/>
      <c r="IG114"/>
      <c r="IH114"/>
      <c r="II114"/>
      <c r="IJ114"/>
      <c r="IK114"/>
      <c r="IL114"/>
      <c r="IM114"/>
      <c r="IN114"/>
      <c r="IO114"/>
      <c r="IP114"/>
      <c r="IQ114"/>
      <c r="IR114"/>
      <c r="IS114"/>
      <c r="IT114"/>
      <c r="IU114"/>
      <c r="IV114"/>
      <c r="IW114"/>
      <c r="IX114"/>
      <c r="IY114"/>
      <c r="IZ114"/>
      <c r="JA114"/>
      <c r="JB114"/>
      <c r="JC114"/>
      <c r="JD114"/>
      <c r="JE114"/>
      <c r="JF114"/>
      <c r="JG114"/>
      <c r="JH114"/>
      <c r="JI114"/>
      <c r="JJ114"/>
      <c r="JK114"/>
      <c r="JL114"/>
      <c r="JM114"/>
      <c r="JN114"/>
      <c r="JO114"/>
      <c r="JP114"/>
      <c r="JQ114"/>
      <c r="JR114"/>
      <c r="JS114"/>
      <c r="JT114"/>
      <c r="JU114"/>
      <c r="JV114"/>
      <c r="JW114"/>
      <c r="JX114"/>
      <c r="JY114"/>
      <c r="JZ114"/>
      <c r="KA114"/>
      <c r="KB114"/>
      <c r="KC114"/>
      <c r="KD114"/>
      <c r="KE114"/>
      <c r="KF114"/>
      <c r="KG114"/>
      <c r="KH114"/>
      <c r="KI114"/>
      <c r="KJ114"/>
      <c r="KK114"/>
      <c r="KL114"/>
      <c r="KM114"/>
      <c r="KN114"/>
      <c r="KO114"/>
      <c r="KP114"/>
      <c r="KQ114"/>
      <c r="KR114"/>
      <c r="KS114"/>
      <c r="KT114"/>
      <c r="KU114"/>
      <c r="KV114"/>
      <c r="KW114"/>
      <c r="KX114"/>
      <c r="KY114"/>
      <c r="KZ114"/>
      <c r="LA114"/>
      <c r="LB114"/>
      <c r="LC114"/>
      <c r="LD114"/>
      <c r="LE114"/>
      <c r="LF114"/>
      <c r="LG114"/>
      <c r="LH114"/>
      <c r="LI114"/>
      <c r="LJ114"/>
      <c r="LK114"/>
      <c r="LL114"/>
      <c r="LM114"/>
      <c r="LN114"/>
      <c r="LO114"/>
      <c r="LP114"/>
      <c r="LQ114"/>
      <c r="LR114"/>
      <c r="LS114"/>
      <c r="LT114"/>
      <c r="LU114"/>
      <c r="LV114"/>
      <c r="LW114"/>
      <c r="LX114"/>
      <c r="LY114"/>
      <c r="LZ114"/>
      <c r="MA114"/>
      <c r="MB114"/>
      <c r="MC114"/>
      <c r="MD114"/>
      <c r="ME114"/>
      <c r="MF114"/>
      <c r="MG114"/>
      <c r="MH114"/>
      <c r="MI114"/>
      <c r="MJ114"/>
      <c r="MK114"/>
      <c r="ML114"/>
      <c r="MM114"/>
      <c r="MN114"/>
      <c r="MO114"/>
      <c r="MP114"/>
      <c r="MQ114"/>
      <c r="MR114"/>
      <c r="MS114"/>
      <c r="MT114"/>
      <c r="MU114"/>
      <c r="MV114"/>
      <c r="MW114"/>
      <c r="MX114"/>
      <c r="MY114"/>
      <c r="MZ114"/>
      <c r="NA114"/>
      <c r="NB114"/>
      <c r="NC114"/>
      <c r="ND114"/>
      <c r="NE114"/>
      <c r="NF114"/>
      <c r="NG114"/>
      <c r="NH114"/>
      <c r="NI114"/>
      <c r="NJ114"/>
      <c r="NK114"/>
      <c r="NL114"/>
      <c r="NM114"/>
      <c r="NN114"/>
      <c r="NO114"/>
      <c r="NP114"/>
      <c r="NQ114"/>
      <c r="NR114"/>
      <c r="NS114"/>
      <c r="NT114"/>
      <c r="NU114"/>
      <c r="NV114"/>
      <c r="NW114"/>
      <c r="NX114"/>
      <c r="NY114"/>
      <c r="NZ114"/>
      <c r="OA114"/>
      <c r="OB114"/>
      <c r="OC114"/>
      <c r="OD114"/>
      <c r="OE114"/>
      <c r="OF114"/>
      <c r="OG114"/>
      <c r="OH114"/>
      <c r="OI114"/>
      <c r="OJ114"/>
      <c r="OK114"/>
      <c r="OL114"/>
      <c r="OM114"/>
      <c r="ON114"/>
      <c r="OO114"/>
      <c r="OP114"/>
      <c r="OQ114"/>
      <c r="OR114"/>
      <c r="OS114"/>
      <c r="OT114"/>
      <c r="OU114"/>
      <c r="OV114"/>
      <c r="OW114"/>
      <c r="OX114"/>
      <c r="OY114"/>
      <c r="OZ114"/>
      <c r="PA114"/>
      <c r="PB114"/>
      <c r="PC114"/>
      <c r="PD114"/>
      <c r="PE114"/>
      <c r="PF114"/>
      <c r="PG114"/>
      <c r="PH114"/>
      <c r="PI114"/>
      <c r="PJ114"/>
      <c r="PK114"/>
      <c r="PL114"/>
      <c r="PM114"/>
      <c r="PN114"/>
      <c r="PO114"/>
      <c r="PP114"/>
      <c r="PQ114"/>
      <c r="PR114"/>
      <c r="PS114"/>
      <c r="PT114"/>
      <c r="PU114"/>
      <c r="PV114"/>
      <c r="PW114"/>
      <c r="PX114"/>
      <c r="PY114"/>
      <c r="PZ114"/>
      <c r="QA114"/>
      <c r="QB114"/>
      <c r="QC114"/>
      <c r="QD114"/>
      <c r="QE114"/>
      <c r="QF114"/>
      <c r="QG114"/>
      <c r="QH114"/>
      <c r="QI114"/>
      <c r="QJ114"/>
      <c r="QK114"/>
      <c r="QL114"/>
      <c r="QM114"/>
      <c r="QN114"/>
      <c r="QO114"/>
      <c r="QP114"/>
      <c r="QQ114"/>
      <c r="QR114"/>
      <c r="QS114"/>
      <c r="QT114"/>
      <c r="QU114"/>
      <c r="QV114"/>
      <c r="QW114"/>
      <c r="QX114"/>
      <c r="QY114"/>
      <c r="QZ114"/>
      <c r="RA114"/>
      <c r="RB114"/>
      <c r="RC114"/>
      <c r="RD114"/>
      <c r="RE114"/>
      <c r="RF114"/>
      <c r="RG114"/>
      <c r="RH114"/>
      <c r="RI114"/>
      <c r="RJ114"/>
      <c r="RK114"/>
      <c r="RL114"/>
      <c r="RM114"/>
      <c r="RN114"/>
      <c r="RO114"/>
      <c r="RP114"/>
      <c r="RQ114"/>
      <c r="RR114"/>
      <c r="RS114"/>
      <c r="RT114"/>
      <c r="RU114"/>
      <c r="RV114"/>
      <c r="RW114"/>
      <c r="RX114"/>
      <c r="RY114"/>
      <c r="RZ114"/>
      <c r="SA114"/>
      <c r="SB114"/>
      <c r="SC114"/>
      <c r="SD114"/>
      <c r="SE114"/>
      <c r="SF114"/>
      <c r="SG114"/>
      <c r="SH114"/>
      <c r="SI114"/>
      <c r="SJ114"/>
      <c r="SK114"/>
      <c r="SL114"/>
      <c r="SM114"/>
      <c r="SN114"/>
      <c r="SO114"/>
      <c r="SP114"/>
      <c r="SQ114"/>
      <c r="SR114"/>
      <c r="SS114"/>
      <c r="ST114"/>
      <c r="SU114"/>
      <c r="SV114"/>
      <c r="SW114"/>
      <c r="SX114"/>
      <c r="SY114"/>
      <c r="SZ114"/>
      <c r="TA114"/>
      <c r="TB114"/>
      <c r="TC114"/>
      <c r="TD114"/>
      <c r="TE114"/>
      <c r="TF114"/>
      <c r="TG114"/>
      <c r="TH114"/>
      <c r="TI114"/>
      <c r="TJ114"/>
      <c r="TK114"/>
      <c r="TL114"/>
      <c r="TM114"/>
      <c r="TN114"/>
      <c r="TO114"/>
      <c r="TP114"/>
      <c r="TQ114"/>
      <c r="TR114"/>
      <c r="TS114"/>
      <c r="TT114"/>
      <c r="TU114"/>
      <c r="TV114"/>
      <c r="TW114"/>
      <c r="TX114"/>
      <c r="TY114"/>
      <c r="TZ114"/>
      <c r="UA114"/>
      <c r="UB114"/>
      <c r="UC114"/>
      <c r="UD114"/>
      <c r="UE114"/>
      <c r="UF114"/>
      <c r="UG114"/>
      <c r="UH114"/>
      <c r="UI114"/>
      <c r="UJ114"/>
      <c r="UK114"/>
      <c r="UL114"/>
      <c r="UM114"/>
      <c r="UN114"/>
      <c r="UO114"/>
      <c r="UP114"/>
      <c r="UQ114"/>
      <c r="UR114"/>
      <c r="US114"/>
      <c r="UT114"/>
      <c r="UU114"/>
      <c r="UV114"/>
      <c r="UW114"/>
      <c r="UX114"/>
      <c r="UY114"/>
      <c r="UZ114"/>
      <c r="VA114"/>
      <c r="VB114"/>
      <c r="VC114"/>
      <c r="VD114"/>
      <c r="VE114"/>
      <c r="VF114"/>
      <c r="VG114"/>
      <c r="VH114"/>
      <c r="VI114"/>
      <c r="VJ114"/>
      <c r="VK114"/>
      <c r="VL114"/>
      <c r="VM114"/>
      <c r="VN114"/>
      <c r="VO114"/>
      <c r="VP114"/>
      <c r="VQ114"/>
      <c r="VR114"/>
      <c r="VS114"/>
      <c r="VT114"/>
      <c r="VU114"/>
      <c r="VV114"/>
      <c r="VW114"/>
      <c r="VX114"/>
      <c r="VY114"/>
      <c r="VZ114"/>
      <c r="WA114"/>
      <c r="WB114"/>
      <c r="WC114"/>
      <c r="WD114"/>
      <c r="WE114"/>
      <c r="WF114"/>
      <c r="WG114"/>
      <c r="WH114"/>
      <c r="WI114"/>
      <c r="WJ114"/>
      <c r="WK114"/>
      <c r="WL114"/>
      <c r="WM114"/>
      <c r="WN114"/>
      <c r="WO114"/>
      <c r="WP114"/>
      <c r="WQ114"/>
      <c r="WR114"/>
      <c r="WS114"/>
      <c r="WT114"/>
      <c r="WU114"/>
      <c r="WV114"/>
      <c r="WW114"/>
      <c r="WX114"/>
      <c r="WY114"/>
      <c r="WZ114"/>
      <c r="XA114"/>
      <c r="XB114"/>
      <c r="XC114"/>
      <c r="XD114"/>
      <c r="XE114"/>
      <c r="XF114"/>
      <c r="XG114"/>
      <c r="XH114"/>
      <c r="XI114"/>
      <c r="XJ114"/>
      <c r="XK114"/>
      <c r="XL114"/>
      <c r="XM114"/>
      <c r="XN114"/>
      <c r="XO114"/>
      <c r="XP114"/>
      <c r="XQ114"/>
      <c r="XR114"/>
      <c r="XS114"/>
      <c r="XT114"/>
      <c r="XU114"/>
      <c r="XV114"/>
      <c r="XW114"/>
      <c r="XX114"/>
      <c r="XY114"/>
      <c r="XZ114"/>
      <c r="YA114"/>
      <c r="YB114"/>
      <c r="YC114"/>
      <c r="YD114"/>
      <c r="YE114"/>
      <c r="YF114"/>
      <c r="YG114"/>
      <c r="YH114"/>
      <c r="YI114"/>
      <c r="YJ114"/>
      <c r="YK114"/>
      <c r="YL114"/>
      <c r="YM114"/>
      <c r="YN114"/>
      <c r="YO114"/>
      <c r="YP114"/>
      <c r="YQ114"/>
      <c r="YR114"/>
      <c r="YS114"/>
      <c r="YT114"/>
      <c r="YU114"/>
      <c r="YV114"/>
      <c r="YW114"/>
      <c r="YX114"/>
      <c r="YY114"/>
      <c r="YZ114"/>
      <c r="ZA114"/>
      <c r="ZB114"/>
      <c r="ZC114"/>
      <c r="ZD114"/>
      <c r="ZE114"/>
      <c r="ZF114"/>
      <c r="ZG114"/>
      <c r="ZH114"/>
      <c r="ZI114"/>
      <c r="ZJ114"/>
      <c r="ZK114"/>
      <c r="ZL114"/>
      <c r="ZM114"/>
      <c r="ZN114"/>
      <c r="ZO114"/>
      <c r="ZP114"/>
      <c r="ZQ114"/>
      <c r="ZR114"/>
      <c r="ZS114"/>
      <c r="ZT114"/>
      <c r="ZU114"/>
      <c r="ZV114"/>
      <c r="ZW114"/>
      <c r="ZX114"/>
      <c r="ZY114"/>
      <c r="ZZ114"/>
      <c r="AAA114"/>
      <c r="AAB114"/>
      <c r="AAC114"/>
      <c r="AAD114"/>
      <c r="AAE114"/>
      <c r="AAF114"/>
      <c r="AAG114"/>
      <c r="AAH114"/>
      <c r="AAI114"/>
      <c r="AAJ114"/>
      <c r="AAK114"/>
      <c r="AAL114"/>
      <c r="AAM114"/>
      <c r="AAN114"/>
      <c r="AAO114"/>
      <c r="AAP114"/>
      <c r="AAQ114"/>
      <c r="AAR114"/>
      <c r="AAS114"/>
      <c r="AAT114"/>
      <c r="AAU114"/>
      <c r="AAV114"/>
      <c r="AAW114"/>
      <c r="AAX114"/>
      <c r="AAY114"/>
      <c r="AAZ114"/>
      <c r="ABA114"/>
      <c r="ABB114"/>
      <c r="ABC114"/>
      <c r="ABD114"/>
      <c r="ABE114"/>
      <c r="ABF114"/>
      <c r="ABG114"/>
      <c r="ABH114"/>
      <c r="ABI114"/>
      <c r="ABJ114"/>
      <c r="ABK114"/>
      <c r="ABL114"/>
      <c r="ABM114"/>
      <c r="ABN114"/>
      <c r="ABO114"/>
      <c r="ABP114"/>
      <c r="ABQ114"/>
      <c r="ABR114"/>
      <c r="ABS114"/>
      <c r="ABT114"/>
      <c r="ABU114"/>
      <c r="ABV114"/>
      <c r="ABW114"/>
      <c r="ABX114"/>
      <c r="ABY114"/>
      <c r="ABZ114"/>
      <c r="ACA114"/>
      <c r="ACB114"/>
      <c r="ACC114"/>
      <c r="ACD114"/>
      <c r="ACE114"/>
      <c r="ACF114"/>
      <c r="ACG114"/>
      <c r="ACH114"/>
      <c r="ACI114"/>
      <c r="ACJ114"/>
      <c r="ACK114"/>
      <c r="ACL114"/>
      <c r="ACM114"/>
      <c r="ACN114"/>
      <c r="ACO114"/>
      <c r="ACP114"/>
      <c r="ACQ114"/>
      <c r="ACR114"/>
      <c r="ACS114"/>
      <c r="ACT114"/>
      <c r="ACU114"/>
      <c r="ACV114"/>
      <c r="ACW114"/>
      <c r="ACX114"/>
      <c r="ACY114"/>
      <c r="ACZ114"/>
      <c r="ADA114"/>
      <c r="ADB114"/>
      <c r="ADC114"/>
      <c r="ADD114"/>
      <c r="ADE114"/>
      <c r="ADF114"/>
      <c r="ADG114"/>
      <c r="ADH114"/>
      <c r="ADI114"/>
      <c r="ADJ114"/>
      <c r="ADK114"/>
      <c r="ADL114"/>
      <c r="ADM114"/>
      <c r="ADN114"/>
      <c r="ADO114"/>
      <c r="ADP114"/>
      <c r="ADQ114"/>
      <c r="ADR114"/>
      <c r="ADS114"/>
      <c r="ADT114"/>
      <c r="ADU114"/>
      <c r="ADV114"/>
      <c r="ADW114"/>
      <c r="ADX114"/>
      <c r="ADY114"/>
      <c r="ADZ114"/>
      <c r="AEA114"/>
      <c r="AEB114"/>
      <c r="AEC114"/>
      <c r="AED114"/>
      <c r="AEE114"/>
      <c r="AEF114"/>
      <c r="AEG114"/>
      <c r="AEH114"/>
      <c r="AEI114"/>
      <c r="AEJ114"/>
      <c r="AEK114"/>
      <c r="AEL114"/>
      <c r="AEM114"/>
      <c r="AEN114"/>
      <c r="AEO114"/>
      <c r="AEP114"/>
      <c r="AEQ114"/>
      <c r="AER114"/>
      <c r="AES114"/>
      <c r="AET114"/>
      <c r="AEU114"/>
      <c r="AEV114"/>
      <c r="AEW114"/>
      <c r="AEX114"/>
      <c r="AEY114"/>
      <c r="AEZ114"/>
      <c r="AFA114"/>
      <c r="AFB114"/>
      <c r="AFC114"/>
      <c r="AFD114"/>
      <c r="AFE114"/>
      <c r="AFF114"/>
      <c r="AFG114"/>
      <c r="AFH114"/>
      <c r="AFI114"/>
      <c r="AFJ114"/>
      <c r="AFK114"/>
      <c r="AFL114"/>
      <c r="AFM114"/>
      <c r="AFN114"/>
      <c r="AFO114"/>
      <c r="AFP114"/>
      <c r="AFQ114"/>
      <c r="AFR114"/>
      <c r="AFS114"/>
      <c r="AFT114"/>
      <c r="AFU114"/>
      <c r="AFV114"/>
      <c r="AFW114"/>
      <c r="AFX114"/>
      <c r="AFY114"/>
      <c r="AFZ114"/>
      <c r="AGA114"/>
      <c r="AGB114"/>
      <c r="AGC114"/>
      <c r="AGD114"/>
      <c r="AGE114"/>
      <c r="AGF114"/>
      <c r="AGG114"/>
      <c r="AGH114"/>
      <c r="AGI114"/>
      <c r="AGJ114"/>
      <c r="AGK114"/>
      <c r="AGL114"/>
      <c r="AGM114"/>
      <c r="AGN114"/>
      <c r="AGO114"/>
      <c r="AGP114"/>
      <c r="AGQ114"/>
      <c r="AGR114"/>
      <c r="AGS114"/>
      <c r="AGT114"/>
      <c r="AGU114"/>
      <c r="AGV114"/>
      <c r="AGW114"/>
      <c r="AGX114"/>
      <c r="AGY114"/>
      <c r="AGZ114"/>
      <c r="AHA114"/>
      <c r="AHB114"/>
      <c r="AHC114"/>
      <c r="AHD114"/>
      <c r="AHE114"/>
      <c r="AHF114"/>
      <c r="AHG114"/>
      <c r="AHH114"/>
      <c r="AHI114"/>
      <c r="AHJ114"/>
      <c r="AHK114"/>
      <c r="AHL114"/>
      <c r="AHM114"/>
      <c r="AHN114"/>
      <c r="AHO114"/>
      <c r="AHP114"/>
      <c r="AHQ114"/>
      <c r="AHR114"/>
      <c r="AHS114"/>
      <c r="AHT114"/>
      <c r="AHU114"/>
      <c r="AHV114"/>
      <c r="AHW114"/>
      <c r="AHX114"/>
      <c r="AHY114"/>
      <c r="AHZ114"/>
      <c r="AIA114"/>
      <c r="AIB114"/>
      <c r="AIC114"/>
      <c r="AID114"/>
      <c r="AIE114"/>
      <c r="AIF114"/>
      <c r="AIG114"/>
      <c r="AIH114"/>
      <c r="AII114"/>
      <c r="AIJ114"/>
      <c r="AIK114"/>
      <c r="AIL114"/>
      <c r="AIM114"/>
      <c r="AIN114"/>
      <c r="AIO114"/>
      <c r="AIP114"/>
      <c r="AIQ114"/>
      <c r="AIR114"/>
      <c r="AIS114"/>
      <c r="AIT114"/>
      <c r="AIU114"/>
      <c r="AIV114"/>
      <c r="AIW114"/>
      <c r="AIX114"/>
      <c r="AIY114"/>
      <c r="AIZ114"/>
      <c r="AJA114"/>
      <c r="AJB114"/>
      <c r="AJC114"/>
      <c r="AJD114"/>
      <c r="AJE114"/>
      <c r="AJF114"/>
      <c r="AJG114"/>
      <c r="AJH114"/>
      <c r="AJI114"/>
      <c r="AJJ114"/>
      <c r="AJK114"/>
      <c r="AJL114"/>
      <c r="AJM114"/>
      <c r="AJN114"/>
      <c r="AJO114"/>
      <c r="AJP114"/>
      <c r="AJQ114"/>
      <c r="AJR114"/>
      <c r="AJS114"/>
      <c r="AJT114"/>
      <c r="AJU114"/>
      <c r="AJV114"/>
      <c r="AJW114"/>
      <c r="AJX114"/>
      <c r="AJY114"/>
      <c r="AJZ114"/>
      <c r="AKA114"/>
      <c r="AKB114"/>
      <c r="AKC114"/>
      <c r="AKD114"/>
      <c r="AKE114"/>
      <c r="AKF114"/>
      <c r="AKG114"/>
      <c r="AKH114"/>
      <c r="AKI114"/>
      <c r="AKJ114"/>
      <c r="AKK114"/>
      <c r="AKL114"/>
      <c r="AKM114"/>
      <c r="AKN114"/>
      <c r="AKO114"/>
      <c r="AKP114"/>
      <c r="AKQ114"/>
      <c r="AKR114"/>
      <c r="AKS114"/>
      <c r="AKT114"/>
      <c r="AKU114"/>
      <c r="AKV114"/>
      <c r="AKW114"/>
      <c r="AKX114"/>
      <c r="AKY114"/>
      <c r="AKZ114"/>
      <c r="ALA114"/>
      <c r="ALB114"/>
      <c r="ALC114"/>
      <c r="ALD114"/>
      <c r="ALE114"/>
      <c r="ALF114"/>
      <c r="ALG114"/>
      <c r="ALH114"/>
      <c r="ALI114"/>
      <c r="ALJ114"/>
      <c r="ALK114"/>
      <c r="ALL114"/>
      <c r="ALM114"/>
      <c r="ALN114"/>
      <c r="ALO114"/>
      <c r="ALP114"/>
      <c r="ALQ114"/>
      <c r="ALR114"/>
      <c r="ALS114"/>
      <c r="ALT114"/>
      <c r="ALU114"/>
      <c r="ALV114"/>
      <c r="ALW114"/>
      <c r="ALX114"/>
      <c r="ALY114"/>
      <c r="ALZ114"/>
      <c r="AMA114"/>
      <c r="AMB114"/>
      <c r="AMC114"/>
      <c r="AMD114"/>
      <c r="AME114"/>
      <c r="AMF114"/>
      <c r="AMG114"/>
      <c r="AMH114"/>
      <c r="AMI114"/>
      <c r="AMJ114"/>
      <c r="AMK114"/>
      <c r="AML114"/>
      <c r="AMM114"/>
      <c r="AMN114"/>
      <c r="AMO114"/>
      <c r="AMP114"/>
      <c r="AMQ114"/>
      <c r="AMR114"/>
      <c r="AMS114"/>
      <c r="AMT114"/>
      <c r="AMU114"/>
      <c r="AMV114"/>
      <c r="AMW114"/>
      <c r="AMX114"/>
      <c r="AMY114"/>
      <c r="AMZ114"/>
      <c r="ANA114"/>
      <c r="ANB114"/>
      <c r="ANC114"/>
      <c r="AND114"/>
      <c r="ANE114"/>
      <c r="ANF114"/>
      <c r="ANG114"/>
      <c r="ANH114"/>
      <c r="ANI114"/>
      <c r="ANJ114"/>
      <c r="ANK114"/>
      <c r="ANL114"/>
      <c r="ANM114"/>
      <c r="ANN114"/>
      <c r="ANO114"/>
      <c r="ANP114"/>
    </row>
    <row r="115" spans="1:1056" s="72" customFormat="1" ht="21" x14ac:dyDescent="0.5">
      <c r="A115" s="68"/>
      <c r="B115" s="68" t="s">
        <v>332</v>
      </c>
      <c r="C115" s="69"/>
      <c r="D115" s="69"/>
      <c r="E115" s="69"/>
      <c r="F115" s="69"/>
      <c r="G115" s="69"/>
      <c r="H115" s="70"/>
      <c r="I115" s="70"/>
      <c r="J115" s="70"/>
      <c r="K115" s="70"/>
      <c r="L115" s="70"/>
      <c r="M115" s="71"/>
      <c r="N115" s="68"/>
      <c r="O115" s="68"/>
      <c r="P115" s="69"/>
      <c r="Q115" s="70"/>
      <c r="R115" s="70"/>
      <c r="U115" s="82"/>
    </row>
    <row r="116" spans="1:1056" s="7" customFormat="1" ht="62.4" customHeight="1" x14ac:dyDescent="0.5">
      <c r="A116" s="14">
        <v>73</v>
      </c>
      <c r="B116" s="11" t="s">
        <v>81</v>
      </c>
      <c r="C116" s="9" t="s">
        <v>1</v>
      </c>
      <c r="D116" s="9"/>
      <c r="E116" s="9" t="s">
        <v>2</v>
      </c>
      <c r="F116" s="9" t="s">
        <v>103</v>
      </c>
      <c r="G116" s="9"/>
      <c r="H116" s="13" t="s">
        <v>59</v>
      </c>
      <c r="I116" s="53" t="s">
        <v>126</v>
      </c>
      <c r="J116" s="53" t="s">
        <v>127</v>
      </c>
      <c r="K116" s="49" t="s">
        <v>131</v>
      </c>
      <c r="L116" s="53" t="s">
        <v>127</v>
      </c>
      <c r="M116" s="15">
        <v>25</v>
      </c>
      <c r="N116" s="10" t="s">
        <v>152</v>
      </c>
      <c r="O116" s="10" t="s">
        <v>394</v>
      </c>
      <c r="P116" s="9" t="s">
        <v>136</v>
      </c>
      <c r="Q116" s="8" t="s">
        <v>377</v>
      </c>
      <c r="R116" s="8" t="s">
        <v>126</v>
      </c>
      <c r="S116" s="44" t="s">
        <v>536</v>
      </c>
      <c r="T116" s="44" t="s">
        <v>535</v>
      </c>
      <c r="U116" s="59" t="str">
        <f t="shared" si="14"/>
        <v>N/A</v>
      </c>
      <c r="V116" s="149" t="s">
        <v>534</v>
      </c>
      <c r="W116" s="7">
        <f>M116</f>
        <v>25</v>
      </c>
      <c r="X116" s="7">
        <f>W9-W116</f>
        <v>7</v>
      </c>
      <c r="Y116" s="155">
        <f>W116+X116</f>
        <v>32</v>
      </c>
      <c r="Z116"/>
      <c r="AA116"/>
      <c r="AB116"/>
      <c r="AC116"/>
      <c r="AD116"/>
      <c r="AE116"/>
      <c r="AF116"/>
      <c r="AG116"/>
      <c r="AH116"/>
      <c r="AI116"/>
      <c r="AJ116"/>
      <c r="AK116"/>
      <c r="AL116"/>
      <c r="AM116"/>
      <c r="AN116"/>
      <c r="AO116"/>
      <c r="AP116"/>
      <c r="AQ116"/>
      <c r="AR116"/>
      <c r="AS116"/>
      <c r="AT116"/>
      <c r="AU116"/>
      <c r="AV116"/>
      <c r="AW116"/>
      <c r="AX116"/>
      <c r="AY116"/>
      <c r="AZ116"/>
      <c r="BA116"/>
      <c r="BB116"/>
      <c r="BC116"/>
      <c r="BD116"/>
      <c r="BE116"/>
      <c r="BF116"/>
      <c r="BG116"/>
      <c r="BH116"/>
      <c r="BI116"/>
      <c r="BJ116"/>
      <c r="BK116"/>
      <c r="BL116"/>
      <c r="BM116"/>
      <c r="BN116"/>
      <c r="BO116"/>
      <c r="BP116"/>
      <c r="BQ116"/>
      <c r="BR116"/>
      <c r="BS116"/>
      <c r="BT116"/>
      <c r="BU116"/>
      <c r="BV11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DG116"/>
      <c r="DH116"/>
      <c r="DI116"/>
      <c r="DJ116"/>
      <c r="DK116"/>
      <c r="DL116"/>
      <c r="DM116"/>
      <c r="DN116"/>
      <c r="DO116"/>
      <c r="DP116"/>
      <c r="DQ116"/>
      <c r="DR116"/>
      <c r="DS116"/>
      <c r="DT116"/>
      <c r="DU116"/>
      <c r="DV116"/>
      <c r="DW116"/>
      <c r="DX116"/>
      <c r="DY116"/>
      <c r="DZ116"/>
      <c r="EA116"/>
      <c r="EB116"/>
      <c r="EC116"/>
      <c r="ED116"/>
      <c r="EE116"/>
      <c r="EF116"/>
      <c r="EG116"/>
      <c r="EH116"/>
      <c r="EI116"/>
      <c r="EJ116"/>
      <c r="EK116"/>
      <c r="EL116"/>
      <c r="EM116"/>
      <c r="EN116"/>
      <c r="EO116"/>
      <c r="EP116"/>
      <c r="EQ116"/>
      <c r="ER116"/>
      <c r="ES116"/>
      <c r="ET116"/>
      <c r="EU116"/>
      <c r="EV116"/>
      <c r="EW116"/>
      <c r="EX116"/>
      <c r="EY116"/>
      <c r="EZ116"/>
      <c r="FA116"/>
      <c r="FB116"/>
      <c r="FC116"/>
      <c r="FD116"/>
      <c r="FE116"/>
      <c r="FF116"/>
      <c r="FG116"/>
      <c r="FH116"/>
      <c r="FI116"/>
      <c r="FJ116"/>
      <c r="FK116"/>
      <c r="FL116"/>
      <c r="FM116"/>
      <c r="FN116"/>
      <c r="FO116"/>
      <c r="FP116"/>
      <c r="FQ116"/>
      <c r="FR116"/>
      <c r="FS116"/>
      <c r="FT116"/>
      <c r="FU116"/>
      <c r="FV116"/>
      <c r="FW116"/>
      <c r="FX116"/>
      <c r="FY116"/>
      <c r="FZ116"/>
      <c r="GA116"/>
      <c r="GB116"/>
      <c r="GC116"/>
      <c r="GD116"/>
      <c r="GE116"/>
      <c r="GF116"/>
      <c r="GG116"/>
      <c r="GH116"/>
      <c r="GI116"/>
      <c r="GJ116"/>
      <c r="GK116"/>
      <c r="GL116"/>
      <c r="GM116"/>
      <c r="GN116"/>
      <c r="GO116"/>
      <c r="GP116"/>
      <c r="GQ116"/>
      <c r="GR116"/>
      <c r="GS116"/>
      <c r="GT116"/>
      <c r="GU116"/>
      <c r="GV116"/>
      <c r="GW116"/>
      <c r="GX116"/>
      <c r="GY116"/>
      <c r="GZ116"/>
      <c r="HA116"/>
      <c r="HB116"/>
      <c r="HC116"/>
      <c r="HD116"/>
      <c r="HE116"/>
      <c r="HF116"/>
      <c r="HG116"/>
      <c r="HH116"/>
      <c r="HI116"/>
      <c r="HJ116"/>
      <c r="HK116"/>
      <c r="HL116"/>
      <c r="HM116"/>
      <c r="HN116"/>
      <c r="HO116"/>
      <c r="HP116"/>
      <c r="HQ116"/>
      <c r="HR116"/>
      <c r="HS116"/>
      <c r="HT116"/>
      <c r="HU116"/>
      <c r="HV116"/>
      <c r="HW116"/>
      <c r="HX116"/>
      <c r="HY116"/>
      <c r="HZ116"/>
      <c r="IA116"/>
      <c r="IB116"/>
      <c r="IC116"/>
      <c r="ID116"/>
      <c r="IE116"/>
      <c r="IF116"/>
      <c r="IG116"/>
      <c r="IH116"/>
      <c r="II116"/>
      <c r="IJ116"/>
      <c r="IK116"/>
      <c r="IL116"/>
      <c r="IM116"/>
      <c r="IN116"/>
      <c r="IO116"/>
      <c r="IP116"/>
      <c r="IQ116"/>
      <c r="IR116"/>
      <c r="IS116"/>
      <c r="IT116"/>
      <c r="IU116"/>
      <c r="IV116"/>
      <c r="IW116"/>
      <c r="IX116"/>
      <c r="IY116"/>
      <c r="IZ116"/>
      <c r="JA116"/>
      <c r="JB116"/>
      <c r="JC116"/>
      <c r="JD116"/>
      <c r="JE116"/>
      <c r="JF116"/>
      <c r="JG116"/>
      <c r="JH116"/>
      <c r="JI116"/>
      <c r="JJ116"/>
      <c r="JK116"/>
      <c r="JL116"/>
      <c r="JM116"/>
      <c r="JN116"/>
      <c r="JO116"/>
      <c r="JP116"/>
      <c r="JQ116"/>
      <c r="JR116"/>
      <c r="JS116"/>
      <c r="JT116"/>
      <c r="JU116"/>
      <c r="JV116"/>
      <c r="JW116"/>
      <c r="JX116"/>
      <c r="JY116"/>
      <c r="JZ116"/>
      <c r="KA116"/>
      <c r="KB116"/>
      <c r="KC116"/>
      <c r="KD116"/>
      <c r="KE116"/>
      <c r="KF116"/>
      <c r="KG116"/>
      <c r="KH116"/>
      <c r="KI116"/>
      <c r="KJ116"/>
      <c r="KK116"/>
      <c r="KL116"/>
      <c r="KM116"/>
      <c r="KN116"/>
      <c r="KO116"/>
      <c r="KP116"/>
      <c r="KQ116"/>
      <c r="KR116"/>
      <c r="KS116"/>
      <c r="KT116"/>
      <c r="KU116"/>
      <c r="KV116"/>
      <c r="KW116"/>
      <c r="KX116"/>
      <c r="KY116"/>
      <c r="KZ116"/>
      <c r="LA116"/>
      <c r="LB116"/>
      <c r="LC116"/>
      <c r="LD116"/>
      <c r="LE116"/>
      <c r="LF116"/>
      <c r="LG116"/>
      <c r="LH116"/>
      <c r="LI116"/>
      <c r="LJ116"/>
      <c r="LK116"/>
      <c r="LL116"/>
      <c r="LM116"/>
      <c r="LN116"/>
      <c r="LO116"/>
      <c r="LP116"/>
      <c r="LQ116"/>
      <c r="LR116"/>
      <c r="LS116"/>
      <c r="LT116"/>
      <c r="LU116"/>
      <c r="LV116"/>
      <c r="LW116"/>
      <c r="LX116"/>
      <c r="LY116"/>
      <c r="LZ116"/>
      <c r="MA116"/>
      <c r="MB116"/>
      <c r="MC116"/>
      <c r="MD116"/>
      <c r="ME116"/>
      <c r="MF116"/>
      <c r="MG116"/>
      <c r="MH116"/>
      <c r="MI116"/>
      <c r="MJ116"/>
      <c r="MK116"/>
      <c r="ML116"/>
      <c r="MM116"/>
      <c r="MN116"/>
      <c r="MO116"/>
      <c r="MP116"/>
      <c r="MQ116"/>
      <c r="MR116"/>
      <c r="MS116"/>
      <c r="MT116"/>
      <c r="MU116"/>
      <c r="MV116"/>
      <c r="MW116"/>
      <c r="MX116"/>
      <c r="MY116"/>
      <c r="MZ116"/>
      <c r="NA116"/>
      <c r="NB116"/>
      <c r="NC116"/>
      <c r="ND116"/>
      <c r="NE116"/>
      <c r="NF116"/>
      <c r="NG116"/>
      <c r="NH116"/>
      <c r="NI116"/>
      <c r="NJ116"/>
      <c r="NK116"/>
      <c r="NL116"/>
      <c r="NM116"/>
      <c r="NN116"/>
      <c r="NO116"/>
      <c r="NP116"/>
      <c r="NQ116"/>
      <c r="NR116"/>
      <c r="NS116"/>
      <c r="NT116"/>
      <c r="NU116"/>
      <c r="NV116"/>
      <c r="NW116"/>
      <c r="NX116"/>
      <c r="NY116"/>
      <c r="NZ116"/>
      <c r="OA116"/>
      <c r="OB116"/>
      <c r="OC116"/>
      <c r="OD116"/>
      <c r="OE116"/>
      <c r="OF116"/>
      <c r="OG116"/>
      <c r="OH116"/>
      <c r="OI116"/>
      <c r="OJ116"/>
      <c r="OK116"/>
      <c r="OL116"/>
      <c r="OM116"/>
      <c r="ON116"/>
      <c r="OO116"/>
      <c r="OP116"/>
      <c r="OQ116"/>
      <c r="OR116"/>
      <c r="OS116"/>
      <c r="OT116"/>
      <c r="OU116"/>
      <c r="OV116"/>
      <c r="OW116"/>
      <c r="OX116"/>
      <c r="OY116"/>
      <c r="OZ116"/>
      <c r="PA116"/>
      <c r="PB116"/>
      <c r="PC116"/>
      <c r="PD116"/>
      <c r="PE116"/>
      <c r="PF116"/>
      <c r="PG116"/>
      <c r="PH116"/>
      <c r="PI116"/>
      <c r="PJ116"/>
      <c r="PK116"/>
      <c r="PL116"/>
      <c r="PM116"/>
      <c r="PN116"/>
      <c r="PO116"/>
      <c r="PP116"/>
      <c r="PQ116"/>
      <c r="PR116"/>
      <c r="PS116"/>
      <c r="PT116"/>
      <c r="PU116"/>
      <c r="PV116"/>
      <c r="PW116"/>
      <c r="PX116"/>
      <c r="PY116"/>
      <c r="PZ116"/>
      <c r="QA116"/>
      <c r="QB116"/>
      <c r="QC116"/>
      <c r="QD116"/>
      <c r="QE116"/>
      <c r="QF116"/>
      <c r="QG116"/>
      <c r="QH116"/>
      <c r="QI116"/>
      <c r="QJ116"/>
      <c r="QK116"/>
      <c r="QL116"/>
      <c r="QM116"/>
      <c r="QN116"/>
      <c r="QO116"/>
      <c r="QP116"/>
      <c r="QQ116"/>
      <c r="QR116"/>
      <c r="QS116"/>
      <c r="QT116"/>
      <c r="QU116"/>
      <c r="QV116"/>
      <c r="QW116"/>
      <c r="QX116"/>
      <c r="QY116"/>
      <c r="QZ116"/>
      <c r="RA116"/>
      <c r="RB116"/>
      <c r="RC116"/>
      <c r="RD116"/>
      <c r="RE116"/>
      <c r="RF116"/>
      <c r="RG116"/>
      <c r="RH116"/>
      <c r="RI116"/>
      <c r="RJ116"/>
      <c r="RK116"/>
      <c r="RL116"/>
      <c r="RM116"/>
      <c r="RN116"/>
      <c r="RO116"/>
      <c r="RP116"/>
      <c r="RQ116"/>
      <c r="RR116"/>
      <c r="RS116"/>
      <c r="RT116"/>
      <c r="RU116"/>
      <c r="RV116"/>
      <c r="RW116"/>
      <c r="RX116"/>
      <c r="RY116"/>
      <c r="RZ116"/>
      <c r="SA116"/>
      <c r="SB116"/>
      <c r="SC116"/>
      <c r="SD116"/>
      <c r="SE116"/>
      <c r="SF116"/>
      <c r="SG116"/>
      <c r="SH116"/>
      <c r="SI116"/>
      <c r="SJ116"/>
      <c r="SK116"/>
      <c r="SL116"/>
      <c r="SM116"/>
      <c r="SN116"/>
      <c r="SO116"/>
      <c r="SP116"/>
      <c r="SQ116"/>
      <c r="SR116"/>
      <c r="SS116"/>
      <c r="ST116"/>
      <c r="SU116"/>
      <c r="SV116"/>
      <c r="SW116"/>
      <c r="SX116"/>
      <c r="SY116"/>
      <c r="SZ116"/>
      <c r="TA116"/>
      <c r="TB116"/>
      <c r="TC116"/>
      <c r="TD116"/>
      <c r="TE116"/>
      <c r="TF116"/>
      <c r="TG116"/>
      <c r="TH116"/>
      <c r="TI116"/>
      <c r="TJ116"/>
      <c r="TK116"/>
      <c r="TL116"/>
      <c r="TM116"/>
      <c r="TN116"/>
      <c r="TO116"/>
      <c r="TP116"/>
      <c r="TQ116"/>
      <c r="TR116"/>
      <c r="TS116"/>
      <c r="TT116"/>
      <c r="TU116"/>
      <c r="TV116"/>
      <c r="TW116"/>
      <c r="TX116"/>
      <c r="TY116"/>
      <c r="TZ116"/>
      <c r="UA116"/>
      <c r="UB116"/>
      <c r="UC116"/>
      <c r="UD116"/>
      <c r="UE116"/>
      <c r="UF116"/>
      <c r="UG116"/>
      <c r="UH116"/>
      <c r="UI116"/>
      <c r="UJ116"/>
      <c r="UK116"/>
      <c r="UL116"/>
      <c r="UM116"/>
      <c r="UN116"/>
      <c r="UO116"/>
      <c r="UP116"/>
      <c r="UQ116"/>
      <c r="UR116"/>
      <c r="US116"/>
      <c r="UT116"/>
      <c r="UU116"/>
      <c r="UV116"/>
      <c r="UW116"/>
      <c r="UX116"/>
      <c r="UY116"/>
      <c r="UZ116"/>
      <c r="VA116"/>
      <c r="VB116"/>
      <c r="VC116"/>
      <c r="VD116"/>
      <c r="VE116"/>
      <c r="VF116"/>
      <c r="VG116"/>
      <c r="VH116"/>
      <c r="VI116"/>
      <c r="VJ116"/>
      <c r="VK116"/>
      <c r="VL116"/>
      <c r="VM116"/>
      <c r="VN116"/>
      <c r="VO116"/>
      <c r="VP116"/>
      <c r="VQ116"/>
      <c r="VR116"/>
      <c r="VS116"/>
      <c r="VT116"/>
      <c r="VU116"/>
      <c r="VV116"/>
      <c r="VW116"/>
      <c r="VX116"/>
      <c r="VY116"/>
      <c r="VZ116"/>
      <c r="WA116"/>
      <c r="WB116"/>
      <c r="WC116"/>
      <c r="WD116"/>
      <c r="WE116"/>
      <c r="WF116"/>
      <c r="WG116"/>
      <c r="WH116"/>
      <c r="WI116"/>
      <c r="WJ116"/>
      <c r="WK116"/>
      <c r="WL116"/>
      <c r="WM116"/>
      <c r="WN116"/>
      <c r="WO116"/>
      <c r="WP116"/>
      <c r="WQ116"/>
      <c r="WR116"/>
      <c r="WS116"/>
      <c r="WT116"/>
      <c r="WU116"/>
      <c r="WV116"/>
      <c r="WW116"/>
      <c r="WX116"/>
      <c r="WY116"/>
      <c r="WZ116"/>
      <c r="XA116"/>
      <c r="XB116"/>
      <c r="XC116"/>
      <c r="XD116"/>
      <c r="XE116"/>
      <c r="XF116"/>
      <c r="XG116"/>
      <c r="XH116"/>
      <c r="XI116"/>
      <c r="XJ116"/>
      <c r="XK116"/>
      <c r="XL116"/>
      <c r="XM116"/>
      <c r="XN116"/>
      <c r="XO116"/>
      <c r="XP116"/>
      <c r="XQ116"/>
      <c r="XR116"/>
      <c r="XS116"/>
      <c r="XT116"/>
      <c r="XU116"/>
      <c r="XV116"/>
      <c r="XW116"/>
      <c r="XX116"/>
      <c r="XY116"/>
      <c r="XZ116"/>
      <c r="YA116"/>
      <c r="YB116"/>
      <c r="YC116"/>
      <c r="YD116"/>
      <c r="YE116"/>
      <c r="YF116"/>
      <c r="YG116"/>
      <c r="YH116"/>
      <c r="YI116"/>
      <c r="YJ116"/>
      <c r="YK116"/>
      <c r="YL116"/>
      <c r="YM116"/>
      <c r="YN116"/>
      <c r="YO116"/>
      <c r="YP116"/>
      <c r="YQ116"/>
      <c r="YR116"/>
      <c r="YS116"/>
      <c r="YT116"/>
      <c r="YU116"/>
      <c r="YV116"/>
      <c r="YW116"/>
      <c r="YX116"/>
      <c r="YY116"/>
      <c r="YZ116"/>
      <c r="ZA116"/>
      <c r="ZB116"/>
      <c r="ZC116"/>
      <c r="ZD116"/>
      <c r="ZE116"/>
      <c r="ZF116"/>
      <c r="ZG116"/>
      <c r="ZH116"/>
      <c r="ZI116"/>
      <c r="ZJ116"/>
      <c r="ZK116"/>
      <c r="ZL116"/>
      <c r="ZM116"/>
      <c r="ZN116"/>
      <c r="ZO116"/>
      <c r="ZP116"/>
      <c r="ZQ116"/>
      <c r="ZR116"/>
      <c r="ZS116"/>
      <c r="ZT116"/>
      <c r="ZU116"/>
      <c r="ZV116"/>
      <c r="ZW116"/>
      <c r="ZX116"/>
      <c r="ZY116"/>
      <c r="ZZ116"/>
      <c r="AAA116"/>
      <c r="AAB116"/>
      <c r="AAC116"/>
      <c r="AAD116"/>
      <c r="AAE116"/>
      <c r="AAF116"/>
      <c r="AAG116"/>
      <c r="AAH116"/>
      <c r="AAI116"/>
      <c r="AAJ116"/>
      <c r="AAK116"/>
      <c r="AAL116"/>
      <c r="AAM116"/>
      <c r="AAN116"/>
      <c r="AAO116"/>
      <c r="AAP116"/>
      <c r="AAQ116"/>
      <c r="AAR116"/>
      <c r="AAS116"/>
      <c r="AAT116"/>
      <c r="AAU116"/>
      <c r="AAV116"/>
      <c r="AAW116"/>
      <c r="AAX116"/>
      <c r="AAY116"/>
      <c r="AAZ116"/>
      <c r="ABA116"/>
      <c r="ABB116"/>
      <c r="ABC116"/>
      <c r="ABD116"/>
      <c r="ABE116"/>
      <c r="ABF116"/>
      <c r="ABG116"/>
      <c r="ABH116"/>
      <c r="ABI116"/>
      <c r="ABJ116"/>
      <c r="ABK116"/>
      <c r="ABL116"/>
      <c r="ABM116"/>
      <c r="ABN116"/>
      <c r="ABO116"/>
      <c r="ABP116"/>
      <c r="ABQ116"/>
      <c r="ABR116"/>
      <c r="ABS116"/>
      <c r="ABT116"/>
      <c r="ABU116"/>
      <c r="ABV116"/>
      <c r="ABW116"/>
      <c r="ABX116"/>
      <c r="ABY116"/>
      <c r="ABZ116"/>
      <c r="ACA116"/>
      <c r="ACB116"/>
      <c r="ACC116"/>
      <c r="ACD116"/>
      <c r="ACE116"/>
      <c r="ACF116"/>
      <c r="ACG116"/>
      <c r="ACH116"/>
      <c r="ACI116"/>
      <c r="ACJ116"/>
      <c r="ACK116"/>
      <c r="ACL116"/>
      <c r="ACM116"/>
      <c r="ACN116"/>
      <c r="ACO116"/>
      <c r="ACP116"/>
      <c r="ACQ116"/>
      <c r="ACR116"/>
      <c r="ACS116"/>
      <c r="ACT116"/>
      <c r="ACU116"/>
      <c r="ACV116"/>
      <c r="ACW116"/>
      <c r="ACX116"/>
      <c r="ACY116"/>
      <c r="ACZ116"/>
      <c r="ADA116"/>
      <c r="ADB116"/>
      <c r="ADC116"/>
      <c r="ADD116"/>
      <c r="ADE116"/>
      <c r="ADF116"/>
      <c r="ADG116"/>
      <c r="ADH116"/>
      <c r="ADI116"/>
      <c r="ADJ116"/>
      <c r="ADK116"/>
      <c r="ADL116"/>
      <c r="ADM116"/>
      <c r="ADN116"/>
      <c r="ADO116"/>
      <c r="ADP116"/>
      <c r="ADQ116"/>
      <c r="ADR116"/>
      <c r="ADS116"/>
      <c r="ADT116"/>
      <c r="ADU116"/>
      <c r="ADV116"/>
      <c r="ADW116"/>
      <c r="ADX116"/>
      <c r="ADY116"/>
      <c r="ADZ116"/>
      <c r="AEA116"/>
      <c r="AEB116"/>
      <c r="AEC116"/>
      <c r="AED116"/>
      <c r="AEE116"/>
      <c r="AEF116"/>
      <c r="AEG116"/>
      <c r="AEH116"/>
      <c r="AEI116"/>
      <c r="AEJ116"/>
      <c r="AEK116"/>
      <c r="AEL116"/>
      <c r="AEM116"/>
      <c r="AEN116"/>
      <c r="AEO116"/>
      <c r="AEP116"/>
      <c r="AEQ116"/>
      <c r="AER116"/>
      <c r="AES116"/>
      <c r="AET116"/>
      <c r="AEU116"/>
      <c r="AEV116"/>
      <c r="AEW116"/>
      <c r="AEX116"/>
      <c r="AEY116"/>
      <c r="AEZ116"/>
      <c r="AFA116"/>
      <c r="AFB116"/>
      <c r="AFC116"/>
      <c r="AFD116"/>
      <c r="AFE116"/>
      <c r="AFF116"/>
      <c r="AFG116"/>
      <c r="AFH116"/>
      <c r="AFI116"/>
      <c r="AFJ116"/>
      <c r="AFK116"/>
      <c r="AFL116"/>
      <c r="AFM116"/>
      <c r="AFN116"/>
      <c r="AFO116"/>
      <c r="AFP116"/>
      <c r="AFQ116"/>
      <c r="AFR116"/>
      <c r="AFS116"/>
      <c r="AFT116"/>
      <c r="AFU116"/>
      <c r="AFV116"/>
      <c r="AFW116"/>
      <c r="AFX116"/>
      <c r="AFY116"/>
      <c r="AFZ116"/>
      <c r="AGA116"/>
      <c r="AGB116"/>
      <c r="AGC116"/>
      <c r="AGD116"/>
      <c r="AGE116"/>
      <c r="AGF116"/>
      <c r="AGG116"/>
      <c r="AGH116"/>
      <c r="AGI116"/>
      <c r="AGJ116"/>
      <c r="AGK116"/>
      <c r="AGL116"/>
      <c r="AGM116"/>
      <c r="AGN116"/>
      <c r="AGO116"/>
      <c r="AGP116"/>
      <c r="AGQ116"/>
      <c r="AGR116"/>
      <c r="AGS116"/>
      <c r="AGT116"/>
      <c r="AGU116"/>
      <c r="AGV116"/>
      <c r="AGW116"/>
      <c r="AGX116"/>
      <c r="AGY116"/>
      <c r="AGZ116"/>
      <c r="AHA116"/>
      <c r="AHB116"/>
      <c r="AHC116"/>
      <c r="AHD116"/>
      <c r="AHE116"/>
      <c r="AHF116"/>
      <c r="AHG116"/>
      <c r="AHH116"/>
      <c r="AHI116"/>
      <c r="AHJ116"/>
      <c r="AHK116"/>
      <c r="AHL116"/>
      <c r="AHM116"/>
      <c r="AHN116"/>
      <c r="AHO116"/>
      <c r="AHP116"/>
      <c r="AHQ116"/>
      <c r="AHR116"/>
      <c r="AHS116"/>
      <c r="AHT116"/>
      <c r="AHU116"/>
      <c r="AHV116"/>
      <c r="AHW116"/>
      <c r="AHX116"/>
      <c r="AHY116"/>
      <c r="AHZ116"/>
      <c r="AIA116"/>
      <c r="AIB116"/>
      <c r="AIC116"/>
      <c r="AID116"/>
      <c r="AIE116"/>
      <c r="AIF116"/>
      <c r="AIG116"/>
      <c r="AIH116"/>
      <c r="AII116"/>
      <c r="AIJ116"/>
      <c r="AIK116"/>
      <c r="AIL116"/>
      <c r="AIM116"/>
      <c r="AIN116"/>
      <c r="AIO116"/>
      <c r="AIP116"/>
      <c r="AIQ116"/>
      <c r="AIR116"/>
      <c r="AIS116"/>
      <c r="AIT116"/>
      <c r="AIU116"/>
      <c r="AIV116"/>
      <c r="AIW116"/>
      <c r="AIX116"/>
      <c r="AIY116"/>
      <c r="AIZ116"/>
      <c r="AJA116"/>
      <c r="AJB116"/>
      <c r="AJC116"/>
      <c r="AJD116"/>
      <c r="AJE116"/>
      <c r="AJF116"/>
      <c r="AJG116"/>
      <c r="AJH116"/>
      <c r="AJI116"/>
      <c r="AJJ116"/>
      <c r="AJK116"/>
      <c r="AJL116"/>
      <c r="AJM116"/>
      <c r="AJN116"/>
      <c r="AJO116"/>
      <c r="AJP116"/>
      <c r="AJQ116"/>
      <c r="AJR116"/>
      <c r="AJS116"/>
      <c r="AJT116"/>
      <c r="AJU116"/>
      <c r="AJV116"/>
      <c r="AJW116"/>
      <c r="AJX116"/>
      <c r="AJY116"/>
      <c r="AJZ116"/>
      <c r="AKA116"/>
      <c r="AKB116"/>
      <c r="AKC116"/>
      <c r="AKD116"/>
      <c r="AKE116"/>
      <c r="AKF116"/>
      <c r="AKG116"/>
      <c r="AKH116"/>
      <c r="AKI116"/>
      <c r="AKJ116"/>
      <c r="AKK116"/>
      <c r="AKL116"/>
      <c r="AKM116"/>
      <c r="AKN116"/>
      <c r="AKO116"/>
      <c r="AKP116"/>
      <c r="AKQ116"/>
      <c r="AKR116"/>
      <c r="AKS116"/>
      <c r="AKT116"/>
      <c r="AKU116"/>
      <c r="AKV116"/>
      <c r="AKW116"/>
      <c r="AKX116"/>
      <c r="AKY116"/>
      <c r="AKZ116"/>
      <c r="ALA116"/>
      <c r="ALB116"/>
      <c r="ALC116"/>
      <c r="ALD116"/>
      <c r="ALE116"/>
      <c r="ALF116"/>
      <c r="ALG116"/>
      <c r="ALH116"/>
      <c r="ALI116"/>
      <c r="ALJ116"/>
      <c r="ALK116"/>
      <c r="ALL116"/>
      <c r="ALM116"/>
      <c r="ALN116"/>
      <c r="ALO116"/>
      <c r="ALP116"/>
      <c r="ALQ116"/>
      <c r="ALR116"/>
      <c r="ALS116"/>
      <c r="ALT116"/>
      <c r="ALU116"/>
      <c r="ALV116"/>
      <c r="ALW116"/>
      <c r="ALX116"/>
      <c r="ALY116"/>
      <c r="ALZ116"/>
      <c r="AMA116"/>
      <c r="AMB116"/>
      <c r="AMC116"/>
      <c r="AMD116"/>
      <c r="AME116"/>
      <c r="AMF116"/>
      <c r="AMG116"/>
      <c r="AMH116"/>
      <c r="AMI116"/>
      <c r="AMJ116"/>
      <c r="AMK116"/>
      <c r="AML116"/>
      <c r="AMM116"/>
      <c r="AMN116"/>
      <c r="AMO116"/>
      <c r="AMP116"/>
      <c r="AMQ116"/>
      <c r="AMR116"/>
      <c r="AMS116"/>
      <c r="AMT116"/>
      <c r="AMU116"/>
      <c r="AMV116"/>
      <c r="AMW116"/>
      <c r="AMX116"/>
      <c r="AMY116"/>
      <c r="AMZ116"/>
      <c r="ANA116"/>
      <c r="ANB116"/>
      <c r="ANC116"/>
      <c r="AND116"/>
      <c r="ANE116"/>
      <c r="ANF116"/>
      <c r="ANG116"/>
      <c r="ANH116"/>
      <c r="ANI116"/>
      <c r="ANJ116"/>
      <c r="ANK116"/>
      <c r="ANL116"/>
      <c r="ANM116"/>
      <c r="ANN116"/>
      <c r="ANO116"/>
      <c r="ANP116"/>
    </row>
    <row r="117" spans="1:1056" s="7" customFormat="1" ht="55.75" customHeight="1" x14ac:dyDescent="0.5">
      <c r="A117" s="14">
        <v>74</v>
      </c>
      <c r="B117" s="11" t="s">
        <v>82</v>
      </c>
      <c r="C117" s="9" t="s">
        <v>1</v>
      </c>
      <c r="D117" s="9"/>
      <c r="E117" s="9" t="s">
        <v>2</v>
      </c>
      <c r="F117" s="9" t="s">
        <v>103</v>
      </c>
      <c r="G117" s="9"/>
      <c r="H117" s="13" t="s">
        <v>100</v>
      </c>
      <c r="I117" s="53" t="s">
        <v>126</v>
      </c>
      <c r="J117" s="53" t="s">
        <v>127</v>
      </c>
      <c r="K117" s="49" t="s">
        <v>131</v>
      </c>
      <c r="L117" s="53" t="s">
        <v>127</v>
      </c>
      <c r="M117" s="15">
        <v>12</v>
      </c>
      <c r="N117" s="42" t="s">
        <v>133</v>
      </c>
      <c r="O117" s="10" t="s">
        <v>395</v>
      </c>
      <c r="P117" s="9" t="str">
        <f>Q7</f>
        <v>12.03.2027</v>
      </c>
      <c r="Q117" s="8" t="s">
        <v>377</v>
      </c>
      <c r="R117" s="8" t="s">
        <v>126</v>
      </c>
      <c r="S117" s="44" t="s">
        <v>538</v>
      </c>
      <c r="T117" s="44" t="s">
        <v>521</v>
      </c>
      <c r="U117" s="59" t="str">
        <f t="shared" si="14"/>
        <v>N/A</v>
      </c>
      <c r="V117" s="149" t="s">
        <v>537</v>
      </c>
      <c r="W117" s="150">
        <f>M117</f>
        <v>12</v>
      </c>
      <c r="X117" s="150">
        <f>W9-W117</f>
        <v>20</v>
      </c>
      <c r="Y117" s="155">
        <f t="shared" ref="Y117:Y121" si="17">W117+X117</f>
        <v>32</v>
      </c>
      <c r="Z117"/>
      <c r="AA117"/>
      <c r="AB117"/>
      <c r="AC117"/>
      <c r="AD117"/>
      <c r="AE117"/>
      <c r="AF117"/>
      <c r="AG117"/>
      <c r="AH117"/>
      <c r="AI117"/>
      <c r="AJ117"/>
      <c r="AK117"/>
      <c r="AL117"/>
      <c r="AM117"/>
      <c r="AN117"/>
      <c r="AO117"/>
      <c r="AP117"/>
      <c r="AQ117"/>
      <c r="AR117"/>
      <c r="AS117"/>
      <c r="AT117"/>
      <c r="AU117"/>
      <c r="AV117"/>
      <c r="AW117"/>
      <c r="AX117"/>
      <c r="AY117"/>
      <c r="AZ117"/>
      <c r="BA117"/>
      <c r="BB117"/>
      <c r="BC117"/>
      <c r="BD117"/>
      <c r="BE117"/>
      <c r="BF117"/>
      <c r="BG117"/>
      <c r="BH117"/>
      <c r="BI117"/>
      <c r="BJ117"/>
      <c r="BK117"/>
      <c r="BL117"/>
      <c r="BM117"/>
      <c r="BN117"/>
      <c r="BO117"/>
      <c r="BP117"/>
      <c r="BQ117"/>
      <c r="BR117"/>
      <c r="BS117"/>
      <c r="BT117"/>
      <c r="BU117"/>
      <c r="BV117"/>
      <c r="BW117"/>
      <c r="BX117"/>
      <c r="BY117"/>
      <c r="BZ117"/>
      <c r="CA117"/>
      <c r="CB117"/>
      <c r="CC117"/>
      <c r="CD117"/>
      <c r="CE117"/>
      <c r="CF117"/>
      <c r="CG117"/>
      <c r="CH117"/>
      <c r="CI117"/>
      <c r="CJ117"/>
      <c r="CK117"/>
      <c r="CL117"/>
      <c r="CM117"/>
      <c r="CN117"/>
      <c r="CO117"/>
      <c r="CP117"/>
      <c r="CQ117"/>
      <c r="CR117"/>
      <c r="CS117"/>
      <c r="CT117"/>
      <c r="CU117"/>
      <c r="CV117"/>
      <c r="CW117"/>
      <c r="CX117"/>
      <c r="CY117"/>
      <c r="CZ117"/>
      <c r="DA117"/>
      <c r="DB117"/>
      <c r="DC117"/>
      <c r="DD117"/>
      <c r="DE117"/>
      <c r="DF117"/>
      <c r="DG117"/>
      <c r="DH117"/>
      <c r="DI117"/>
      <c r="DJ117"/>
      <c r="DK117"/>
      <c r="DL117"/>
      <c r="DM117"/>
      <c r="DN117"/>
      <c r="DO117"/>
      <c r="DP117"/>
      <c r="DQ117"/>
      <c r="DR117"/>
      <c r="DS117"/>
      <c r="DT117"/>
      <c r="DU117"/>
      <c r="DV117"/>
      <c r="DW117"/>
      <c r="DX117"/>
      <c r="DY117"/>
      <c r="DZ117"/>
      <c r="EA117"/>
      <c r="EB117"/>
      <c r="EC117"/>
      <c r="ED117"/>
      <c r="EE117"/>
      <c r="EF117"/>
      <c r="EG117"/>
      <c r="EH117"/>
      <c r="EI117"/>
      <c r="EJ117"/>
      <c r="EK117"/>
      <c r="EL117"/>
      <c r="EM117"/>
      <c r="EN117"/>
      <c r="EO117"/>
      <c r="EP117"/>
      <c r="EQ117"/>
      <c r="ER117"/>
      <c r="ES117"/>
      <c r="ET117"/>
      <c r="EU117"/>
      <c r="EV117"/>
      <c r="EW117"/>
      <c r="EX117"/>
      <c r="EY117"/>
      <c r="EZ117"/>
      <c r="FA117"/>
      <c r="FB117"/>
      <c r="FC117"/>
      <c r="FD117"/>
      <c r="FE117"/>
      <c r="FF117"/>
      <c r="FG117"/>
      <c r="FH117"/>
      <c r="FI117"/>
      <c r="FJ117"/>
      <c r="FK117"/>
      <c r="FL117"/>
      <c r="FM117"/>
      <c r="FN117"/>
      <c r="FO117"/>
      <c r="FP117"/>
      <c r="FQ117"/>
      <c r="FR117"/>
      <c r="FS117"/>
      <c r="FT117"/>
      <c r="FU117"/>
      <c r="FV117"/>
      <c r="FW117"/>
      <c r="FX117"/>
      <c r="FY117"/>
      <c r="FZ117"/>
      <c r="GA117"/>
      <c r="GB117"/>
      <c r="GC117"/>
      <c r="GD117"/>
      <c r="GE117"/>
      <c r="GF117"/>
      <c r="GG117"/>
      <c r="GH117"/>
      <c r="GI117"/>
      <c r="GJ117"/>
      <c r="GK117"/>
      <c r="GL117"/>
      <c r="GM117"/>
      <c r="GN117"/>
      <c r="GO117"/>
      <c r="GP117"/>
      <c r="GQ117"/>
      <c r="GR117"/>
      <c r="GS117"/>
      <c r="GT117"/>
      <c r="GU117"/>
      <c r="GV117"/>
      <c r="GW117"/>
      <c r="GX117"/>
      <c r="GY117"/>
      <c r="GZ117"/>
      <c r="HA117"/>
      <c r="HB117"/>
      <c r="HC117"/>
      <c r="HD117"/>
      <c r="HE117"/>
      <c r="HF117"/>
      <c r="HG117"/>
      <c r="HH117"/>
      <c r="HI117"/>
      <c r="HJ117"/>
      <c r="HK117"/>
      <c r="HL117"/>
      <c r="HM117"/>
      <c r="HN117"/>
      <c r="HO117"/>
      <c r="HP117"/>
      <c r="HQ117"/>
      <c r="HR117"/>
      <c r="HS117"/>
      <c r="HT117"/>
      <c r="HU117"/>
      <c r="HV117"/>
      <c r="HW117"/>
      <c r="HX117"/>
      <c r="HY117"/>
      <c r="HZ117"/>
      <c r="IA117"/>
      <c r="IB117"/>
      <c r="IC117"/>
      <c r="ID117"/>
      <c r="IE117"/>
      <c r="IF117"/>
      <c r="IG117"/>
      <c r="IH117"/>
      <c r="II117"/>
      <c r="IJ117"/>
      <c r="IK117"/>
      <c r="IL117"/>
      <c r="IM117"/>
      <c r="IN117"/>
      <c r="IO117"/>
      <c r="IP117"/>
      <c r="IQ117"/>
      <c r="IR117"/>
      <c r="IS117"/>
      <c r="IT117"/>
      <c r="IU117"/>
      <c r="IV117"/>
      <c r="IW117"/>
      <c r="IX117"/>
      <c r="IY117"/>
      <c r="IZ117"/>
      <c r="JA117"/>
      <c r="JB117"/>
      <c r="JC117"/>
      <c r="JD117"/>
      <c r="JE117"/>
      <c r="JF117"/>
      <c r="JG117"/>
      <c r="JH117"/>
      <c r="JI117"/>
      <c r="JJ117"/>
      <c r="JK117"/>
      <c r="JL117"/>
      <c r="JM117"/>
      <c r="JN117"/>
      <c r="JO117"/>
      <c r="JP117"/>
      <c r="JQ117"/>
      <c r="JR117"/>
      <c r="JS117"/>
      <c r="JT117"/>
      <c r="JU117"/>
      <c r="JV117"/>
      <c r="JW117"/>
      <c r="JX117"/>
      <c r="JY117"/>
      <c r="JZ117"/>
      <c r="KA117"/>
      <c r="KB117"/>
      <c r="KC117"/>
      <c r="KD117"/>
      <c r="KE117"/>
      <c r="KF117"/>
      <c r="KG117"/>
      <c r="KH117"/>
      <c r="KI117"/>
      <c r="KJ117"/>
      <c r="KK117"/>
      <c r="KL117"/>
      <c r="KM117"/>
      <c r="KN117"/>
      <c r="KO117"/>
      <c r="KP117"/>
      <c r="KQ117"/>
      <c r="KR117"/>
      <c r="KS117"/>
      <c r="KT117"/>
      <c r="KU117"/>
      <c r="KV117"/>
      <c r="KW117"/>
      <c r="KX117"/>
      <c r="KY117"/>
      <c r="KZ117"/>
      <c r="LA117"/>
      <c r="LB117"/>
      <c r="LC117"/>
      <c r="LD117"/>
      <c r="LE117"/>
      <c r="LF117"/>
      <c r="LG117"/>
      <c r="LH117"/>
      <c r="LI117"/>
      <c r="LJ117"/>
      <c r="LK117"/>
      <c r="LL117"/>
      <c r="LM117"/>
      <c r="LN117"/>
      <c r="LO117"/>
      <c r="LP117"/>
      <c r="LQ117"/>
      <c r="LR117"/>
      <c r="LS117"/>
      <c r="LT117"/>
      <c r="LU117"/>
      <c r="LV117"/>
      <c r="LW117"/>
      <c r="LX117"/>
      <c r="LY117"/>
      <c r="LZ117"/>
      <c r="MA117"/>
      <c r="MB117"/>
      <c r="MC117"/>
      <c r="MD117"/>
      <c r="ME117"/>
      <c r="MF117"/>
      <c r="MG117"/>
      <c r="MH117"/>
      <c r="MI117"/>
      <c r="MJ117"/>
      <c r="MK117"/>
      <c r="ML117"/>
      <c r="MM117"/>
      <c r="MN117"/>
      <c r="MO117"/>
      <c r="MP117"/>
      <c r="MQ117"/>
      <c r="MR117"/>
      <c r="MS117"/>
      <c r="MT117"/>
      <c r="MU117"/>
      <c r="MV117"/>
      <c r="MW117"/>
      <c r="MX117"/>
      <c r="MY117"/>
      <c r="MZ117"/>
      <c r="NA117"/>
      <c r="NB117"/>
      <c r="NC117"/>
      <c r="ND117"/>
      <c r="NE117"/>
      <c r="NF117"/>
      <c r="NG117"/>
      <c r="NH117"/>
      <c r="NI117"/>
      <c r="NJ117"/>
      <c r="NK117"/>
      <c r="NL117"/>
      <c r="NM117"/>
      <c r="NN117"/>
      <c r="NO117"/>
      <c r="NP117"/>
      <c r="NQ117"/>
      <c r="NR117"/>
      <c r="NS117"/>
      <c r="NT117"/>
      <c r="NU117"/>
      <c r="NV117"/>
      <c r="NW117"/>
      <c r="NX117"/>
      <c r="NY117"/>
      <c r="NZ117"/>
      <c r="OA117"/>
      <c r="OB117"/>
      <c r="OC117"/>
      <c r="OD117"/>
      <c r="OE117"/>
      <c r="OF117"/>
      <c r="OG117"/>
      <c r="OH117"/>
      <c r="OI117"/>
      <c r="OJ117"/>
      <c r="OK117"/>
      <c r="OL117"/>
      <c r="OM117"/>
      <c r="ON117"/>
      <c r="OO117"/>
      <c r="OP117"/>
      <c r="OQ117"/>
      <c r="OR117"/>
      <c r="OS117"/>
      <c r="OT117"/>
      <c r="OU117"/>
      <c r="OV117"/>
      <c r="OW117"/>
      <c r="OX117"/>
      <c r="OY117"/>
      <c r="OZ117"/>
      <c r="PA117"/>
      <c r="PB117"/>
      <c r="PC117"/>
      <c r="PD117"/>
      <c r="PE117"/>
      <c r="PF117"/>
      <c r="PG117"/>
      <c r="PH117"/>
      <c r="PI117"/>
      <c r="PJ117"/>
      <c r="PK117"/>
      <c r="PL117"/>
      <c r="PM117"/>
      <c r="PN117"/>
      <c r="PO117"/>
      <c r="PP117"/>
      <c r="PQ117"/>
      <c r="PR117"/>
      <c r="PS117"/>
      <c r="PT117"/>
      <c r="PU117"/>
      <c r="PV117"/>
      <c r="PW117"/>
      <c r="PX117"/>
      <c r="PY117"/>
      <c r="PZ117"/>
      <c r="QA117"/>
      <c r="QB117"/>
      <c r="QC117"/>
      <c r="QD117"/>
      <c r="QE117"/>
      <c r="QF117"/>
      <c r="QG117"/>
      <c r="QH117"/>
      <c r="QI117"/>
      <c r="QJ117"/>
      <c r="QK117"/>
      <c r="QL117"/>
      <c r="QM117"/>
      <c r="QN117"/>
      <c r="QO117"/>
      <c r="QP117"/>
      <c r="QQ117"/>
      <c r="QR117"/>
      <c r="QS117"/>
      <c r="QT117"/>
      <c r="QU117"/>
      <c r="QV117"/>
      <c r="QW117"/>
      <c r="QX117"/>
      <c r="QY117"/>
      <c r="QZ117"/>
      <c r="RA117"/>
      <c r="RB117"/>
      <c r="RC117"/>
      <c r="RD117"/>
      <c r="RE117"/>
      <c r="RF117"/>
      <c r="RG117"/>
      <c r="RH117"/>
      <c r="RI117"/>
      <c r="RJ117"/>
      <c r="RK117"/>
      <c r="RL117"/>
      <c r="RM117"/>
      <c r="RN117"/>
      <c r="RO117"/>
      <c r="RP117"/>
      <c r="RQ117"/>
      <c r="RR117"/>
      <c r="RS117"/>
      <c r="RT117"/>
      <c r="RU117"/>
      <c r="RV117"/>
      <c r="RW117"/>
      <c r="RX117"/>
      <c r="RY117"/>
      <c r="RZ117"/>
      <c r="SA117"/>
      <c r="SB117"/>
      <c r="SC117"/>
      <c r="SD117"/>
      <c r="SE117"/>
      <c r="SF117"/>
      <c r="SG117"/>
      <c r="SH117"/>
      <c r="SI117"/>
      <c r="SJ117"/>
      <c r="SK117"/>
      <c r="SL117"/>
      <c r="SM117"/>
      <c r="SN117"/>
      <c r="SO117"/>
      <c r="SP117"/>
      <c r="SQ117"/>
      <c r="SR117"/>
      <c r="SS117"/>
      <c r="ST117"/>
      <c r="SU117"/>
      <c r="SV117"/>
      <c r="SW117"/>
      <c r="SX117"/>
      <c r="SY117"/>
      <c r="SZ117"/>
      <c r="TA117"/>
      <c r="TB117"/>
      <c r="TC117"/>
      <c r="TD117"/>
      <c r="TE117"/>
      <c r="TF117"/>
      <c r="TG117"/>
      <c r="TH117"/>
      <c r="TI117"/>
      <c r="TJ117"/>
      <c r="TK117"/>
      <c r="TL117"/>
      <c r="TM117"/>
      <c r="TN117"/>
      <c r="TO117"/>
      <c r="TP117"/>
      <c r="TQ117"/>
      <c r="TR117"/>
      <c r="TS117"/>
      <c r="TT117"/>
      <c r="TU117"/>
      <c r="TV117"/>
      <c r="TW117"/>
      <c r="TX117"/>
      <c r="TY117"/>
      <c r="TZ117"/>
      <c r="UA117"/>
      <c r="UB117"/>
      <c r="UC117"/>
      <c r="UD117"/>
      <c r="UE117"/>
      <c r="UF117"/>
      <c r="UG117"/>
      <c r="UH117"/>
      <c r="UI117"/>
      <c r="UJ117"/>
      <c r="UK117"/>
      <c r="UL117"/>
      <c r="UM117"/>
      <c r="UN117"/>
      <c r="UO117"/>
      <c r="UP117"/>
      <c r="UQ117"/>
      <c r="UR117"/>
      <c r="US117"/>
      <c r="UT117"/>
      <c r="UU117"/>
      <c r="UV117"/>
      <c r="UW117"/>
      <c r="UX117"/>
      <c r="UY117"/>
      <c r="UZ117"/>
      <c r="VA117"/>
      <c r="VB117"/>
      <c r="VC117"/>
      <c r="VD117"/>
      <c r="VE117"/>
      <c r="VF117"/>
      <c r="VG117"/>
      <c r="VH117"/>
      <c r="VI117"/>
      <c r="VJ117"/>
      <c r="VK117"/>
      <c r="VL117"/>
      <c r="VM117"/>
      <c r="VN117"/>
      <c r="VO117"/>
      <c r="VP117"/>
      <c r="VQ117"/>
      <c r="VR117"/>
      <c r="VS117"/>
      <c r="VT117"/>
      <c r="VU117"/>
      <c r="VV117"/>
      <c r="VW117"/>
      <c r="VX117"/>
      <c r="VY117"/>
      <c r="VZ117"/>
      <c r="WA117"/>
      <c r="WB117"/>
      <c r="WC117"/>
      <c r="WD117"/>
      <c r="WE117"/>
      <c r="WF117"/>
      <c r="WG117"/>
      <c r="WH117"/>
      <c r="WI117"/>
      <c r="WJ117"/>
      <c r="WK117"/>
      <c r="WL117"/>
      <c r="WM117"/>
      <c r="WN117"/>
      <c r="WO117"/>
      <c r="WP117"/>
      <c r="WQ117"/>
      <c r="WR117"/>
      <c r="WS117"/>
      <c r="WT117"/>
      <c r="WU117"/>
      <c r="WV117"/>
      <c r="WW117"/>
      <c r="WX117"/>
      <c r="WY117"/>
      <c r="WZ117"/>
      <c r="XA117"/>
      <c r="XB117"/>
      <c r="XC117"/>
      <c r="XD117"/>
      <c r="XE117"/>
      <c r="XF117"/>
      <c r="XG117"/>
      <c r="XH117"/>
      <c r="XI117"/>
      <c r="XJ117"/>
      <c r="XK117"/>
      <c r="XL117"/>
      <c r="XM117"/>
      <c r="XN117"/>
      <c r="XO117"/>
      <c r="XP117"/>
      <c r="XQ117"/>
      <c r="XR117"/>
      <c r="XS117"/>
      <c r="XT117"/>
      <c r="XU117"/>
      <c r="XV117"/>
      <c r="XW117"/>
      <c r="XX117"/>
      <c r="XY117"/>
      <c r="XZ117"/>
      <c r="YA117"/>
      <c r="YB117"/>
      <c r="YC117"/>
      <c r="YD117"/>
      <c r="YE117"/>
      <c r="YF117"/>
      <c r="YG117"/>
      <c r="YH117"/>
      <c r="YI117"/>
      <c r="YJ117"/>
      <c r="YK117"/>
      <c r="YL117"/>
      <c r="YM117"/>
      <c r="YN117"/>
      <c r="YO117"/>
      <c r="YP117"/>
      <c r="YQ117"/>
      <c r="YR117"/>
      <c r="YS117"/>
      <c r="YT117"/>
      <c r="YU117"/>
      <c r="YV117"/>
      <c r="YW117"/>
      <c r="YX117"/>
      <c r="YY117"/>
      <c r="YZ117"/>
      <c r="ZA117"/>
      <c r="ZB117"/>
      <c r="ZC117"/>
      <c r="ZD117"/>
      <c r="ZE117"/>
      <c r="ZF117"/>
      <c r="ZG117"/>
      <c r="ZH117"/>
      <c r="ZI117"/>
      <c r="ZJ117"/>
      <c r="ZK117"/>
      <c r="ZL117"/>
      <c r="ZM117"/>
      <c r="ZN117"/>
      <c r="ZO117"/>
      <c r="ZP117"/>
      <c r="ZQ117"/>
      <c r="ZR117"/>
      <c r="ZS117"/>
      <c r="ZT117"/>
      <c r="ZU117"/>
      <c r="ZV117"/>
      <c r="ZW117"/>
      <c r="ZX117"/>
      <c r="ZY117"/>
      <c r="ZZ117"/>
      <c r="AAA117"/>
      <c r="AAB117"/>
      <c r="AAC117"/>
      <c r="AAD117"/>
      <c r="AAE117"/>
      <c r="AAF117"/>
      <c r="AAG117"/>
      <c r="AAH117"/>
      <c r="AAI117"/>
      <c r="AAJ117"/>
      <c r="AAK117"/>
      <c r="AAL117"/>
      <c r="AAM117"/>
      <c r="AAN117"/>
      <c r="AAO117"/>
      <c r="AAP117"/>
      <c r="AAQ117"/>
      <c r="AAR117"/>
      <c r="AAS117"/>
      <c r="AAT117"/>
      <c r="AAU117"/>
      <c r="AAV117"/>
      <c r="AAW117"/>
      <c r="AAX117"/>
      <c r="AAY117"/>
      <c r="AAZ117"/>
      <c r="ABA117"/>
      <c r="ABB117"/>
      <c r="ABC117"/>
      <c r="ABD117"/>
      <c r="ABE117"/>
      <c r="ABF117"/>
      <c r="ABG117"/>
      <c r="ABH117"/>
      <c r="ABI117"/>
      <c r="ABJ117"/>
      <c r="ABK117"/>
      <c r="ABL117"/>
      <c r="ABM117"/>
      <c r="ABN117"/>
      <c r="ABO117"/>
      <c r="ABP117"/>
      <c r="ABQ117"/>
      <c r="ABR117"/>
      <c r="ABS117"/>
      <c r="ABT117"/>
      <c r="ABU117"/>
      <c r="ABV117"/>
      <c r="ABW117"/>
      <c r="ABX117"/>
      <c r="ABY117"/>
      <c r="ABZ117"/>
      <c r="ACA117"/>
      <c r="ACB117"/>
      <c r="ACC117"/>
      <c r="ACD117"/>
      <c r="ACE117"/>
      <c r="ACF117"/>
      <c r="ACG117"/>
      <c r="ACH117"/>
      <c r="ACI117"/>
      <c r="ACJ117"/>
      <c r="ACK117"/>
      <c r="ACL117"/>
      <c r="ACM117"/>
      <c r="ACN117"/>
      <c r="ACO117"/>
      <c r="ACP117"/>
      <c r="ACQ117"/>
      <c r="ACR117"/>
      <c r="ACS117"/>
      <c r="ACT117"/>
      <c r="ACU117"/>
      <c r="ACV117"/>
      <c r="ACW117"/>
      <c r="ACX117"/>
      <c r="ACY117"/>
      <c r="ACZ117"/>
      <c r="ADA117"/>
      <c r="ADB117"/>
      <c r="ADC117"/>
      <c r="ADD117"/>
      <c r="ADE117"/>
      <c r="ADF117"/>
      <c r="ADG117"/>
      <c r="ADH117"/>
      <c r="ADI117"/>
      <c r="ADJ117"/>
      <c r="ADK117"/>
      <c r="ADL117"/>
      <c r="ADM117"/>
      <c r="ADN117"/>
      <c r="ADO117"/>
      <c r="ADP117"/>
      <c r="ADQ117"/>
      <c r="ADR117"/>
      <c r="ADS117"/>
      <c r="ADT117"/>
      <c r="ADU117"/>
      <c r="ADV117"/>
      <c r="ADW117"/>
      <c r="ADX117"/>
      <c r="ADY117"/>
      <c r="ADZ117"/>
      <c r="AEA117"/>
      <c r="AEB117"/>
      <c r="AEC117"/>
      <c r="AED117"/>
      <c r="AEE117"/>
      <c r="AEF117"/>
      <c r="AEG117"/>
      <c r="AEH117"/>
      <c r="AEI117"/>
      <c r="AEJ117"/>
      <c r="AEK117"/>
      <c r="AEL117"/>
      <c r="AEM117"/>
      <c r="AEN117"/>
      <c r="AEO117"/>
      <c r="AEP117"/>
      <c r="AEQ117"/>
      <c r="AER117"/>
      <c r="AES117"/>
      <c r="AET117"/>
      <c r="AEU117"/>
      <c r="AEV117"/>
      <c r="AEW117"/>
      <c r="AEX117"/>
      <c r="AEY117"/>
      <c r="AEZ117"/>
      <c r="AFA117"/>
      <c r="AFB117"/>
      <c r="AFC117"/>
      <c r="AFD117"/>
      <c r="AFE117"/>
      <c r="AFF117"/>
      <c r="AFG117"/>
      <c r="AFH117"/>
      <c r="AFI117"/>
      <c r="AFJ117"/>
      <c r="AFK117"/>
      <c r="AFL117"/>
      <c r="AFM117"/>
      <c r="AFN117"/>
      <c r="AFO117"/>
      <c r="AFP117"/>
      <c r="AFQ117"/>
      <c r="AFR117"/>
      <c r="AFS117"/>
      <c r="AFT117"/>
      <c r="AFU117"/>
      <c r="AFV117"/>
      <c r="AFW117"/>
      <c r="AFX117"/>
      <c r="AFY117"/>
      <c r="AFZ117"/>
      <c r="AGA117"/>
      <c r="AGB117"/>
      <c r="AGC117"/>
      <c r="AGD117"/>
      <c r="AGE117"/>
      <c r="AGF117"/>
      <c r="AGG117"/>
      <c r="AGH117"/>
      <c r="AGI117"/>
      <c r="AGJ117"/>
      <c r="AGK117"/>
      <c r="AGL117"/>
      <c r="AGM117"/>
      <c r="AGN117"/>
      <c r="AGO117"/>
      <c r="AGP117"/>
      <c r="AGQ117"/>
      <c r="AGR117"/>
      <c r="AGS117"/>
      <c r="AGT117"/>
      <c r="AGU117"/>
      <c r="AGV117"/>
      <c r="AGW117"/>
      <c r="AGX117"/>
      <c r="AGY117"/>
      <c r="AGZ117"/>
      <c r="AHA117"/>
      <c r="AHB117"/>
      <c r="AHC117"/>
      <c r="AHD117"/>
      <c r="AHE117"/>
      <c r="AHF117"/>
      <c r="AHG117"/>
      <c r="AHH117"/>
      <c r="AHI117"/>
      <c r="AHJ117"/>
      <c r="AHK117"/>
      <c r="AHL117"/>
      <c r="AHM117"/>
      <c r="AHN117"/>
      <c r="AHO117"/>
      <c r="AHP117"/>
      <c r="AHQ117"/>
      <c r="AHR117"/>
      <c r="AHS117"/>
      <c r="AHT117"/>
      <c r="AHU117"/>
      <c r="AHV117"/>
      <c r="AHW117"/>
      <c r="AHX117"/>
      <c r="AHY117"/>
      <c r="AHZ117"/>
      <c r="AIA117"/>
      <c r="AIB117"/>
      <c r="AIC117"/>
      <c r="AID117"/>
      <c r="AIE117"/>
      <c r="AIF117"/>
      <c r="AIG117"/>
      <c r="AIH117"/>
      <c r="AII117"/>
      <c r="AIJ117"/>
      <c r="AIK117"/>
      <c r="AIL117"/>
      <c r="AIM117"/>
      <c r="AIN117"/>
      <c r="AIO117"/>
      <c r="AIP117"/>
      <c r="AIQ117"/>
      <c r="AIR117"/>
      <c r="AIS117"/>
      <c r="AIT117"/>
      <c r="AIU117"/>
      <c r="AIV117"/>
      <c r="AIW117"/>
      <c r="AIX117"/>
      <c r="AIY117"/>
      <c r="AIZ117"/>
      <c r="AJA117"/>
      <c r="AJB117"/>
      <c r="AJC117"/>
      <c r="AJD117"/>
      <c r="AJE117"/>
      <c r="AJF117"/>
      <c r="AJG117"/>
      <c r="AJH117"/>
      <c r="AJI117"/>
      <c r="AJJ117"/>
      <c r="AJK117"/>
      <c r="AJL117"/>
      <c r="AJM117"/>
      <c r="AJN117"/>
      <c r="AJO117"/>
      <c r="AJP117"/>
      <c r="AJQ117"/>
      <c r="AJR117"/>
      <c r="AJS117"/>
      <c r="AJT117"/>
      <c r="AJU117"/>
      <c r="AJV117"/>
      <c r="AJW117"/>
      <c r="AJX117"/>
      <c r="AJY117"/>
      <c r="AJZ117"/>
      <c r="AKA117"/>
      <c r="AKB117"/>
      <c r="AKC117"/>
      <c r="AKD117"/>
      <c r="AKE117"/>
      <c r="AKF117"/>
      <c r="AKG117"/>
      <c r="AKH117"/>
      <c r="AKI117"/>
      <c r="AKJ117"/>
      <c r="AKK117"/>
      <c r="AKL117"/>
      <c r="AKM117"/>
      <c r="AKN117"/>
      <c r="AKO117"/>
      <c r="AKP117"/>
      <c r="AKQ117"/>
      <c r="AKR117"/>
      <c r="AKS117"/>
      <c r="AKT117"/>
      <c r="AKU117"/>
      <c r="AKV117"/>
      <c r="AKW117"/>
      <c r="AKX117"/>
      <c r="AKY117"/>
      <c r="AKZ117"/>
      <c r="ALA117"/>
      <c r="ALB117"/>
      <c r="ALC117"/>
      <c r="ALD117"/>
      <c r="ALE117"/>
      <c r="ALF117"/>
      <c r="ALG117"/>
      <c r="ALH117"/>
      <c r="ALI117"/>
      <c r="ALJ117"/>
      <c r="ALK117"/>
      <c r="ALL117"/>
      <c r="ALM117"/>
      <c r="ALN117"/>
      <c r="ALO117"/>
      <c r="ALP117"/>
      <c r="ALQ117"/>
      <c r="ALR117"/>
      <c r="ALS117"/>
      <c r="ALT117"/>
      <c r="ALU117"/>
      <c r="ALV117"/>
      <c r="ALW117"/>
      <c r="ALX117"/>
      <c r="ALY117"/>
      <c r="ALZ117"/>
      <c r="AMA117"/>
      <c r="AMB117"/>
      <c r="AMC117"/>
      <c r="AMD117"/>
      <c r="AME117"/>
      <c r="AMF117"/>
      <c r="AMG117"/>
      <c r="AMH117"/>
      <c r="AMI117"/>
      <c r="AMJ117"/>
      <c r="AMK117"/>
      <c r="AML117"/>
      <c r="AMM117"/>
      <c r="AMN117"/>
      <c r="AMO117"/>
      <c r="AMP117"/>
      <c r="AMQ117"/>
      <c r="AMR117"/>
      <c r="AMS117"/>
      <c r="AMT117"/>
      <c r="AMU117"/>
      <c r="AMV117"/>
      <c r="AMW117"/>
      <c r="AMX117"/>
      <c r="AMY117"/>
      <c r="AMZ117"/>
      <c r="ANA117"/>
      <c r="ANB117"/>
      <c r="ANC117"/>
      <c r="AND117"/>
      <c r="ANE117"/>
      <c r="ANF117"/>
      <c r="ANG117"/>
      <c r="ANH117"/>
      <c r="ANI117"/>
      <c r="ANJ117"/>
      <c r="ANK117"/>
      <c r="ANL117"/>
      <c r="ANM117"/>
      <c r="ANN117"/>
      <c r="ANO117"/>
      <c r="ANP117"/>
    </row>
    <row r="118" spans="1:1056" s="7" customFormat="1" ht="62.4" customHeight="1" x14ac:dyDescent="0.5">
      <c r="A118" s="14">
        <v>75</v>
      </c>
      <c r="B118" s="11" t="s">
        <v>83</v>
      </c>
      <c r="C118" s="9" t="s">
        <v>1</v>
      </c>
      <c r="D118" s="9"/>
      <c r="E118" s="9" t="s">
        <v>2</v>
      </c>
      <c r="F118" s="9" t="s">
        <v>103</v>
      </c>
      <c r="G118" s="9"/>
      <c r="H118" s="17" t="s">
        <v>107</v>
      </c>
      <c r="I118" s="53" t="s">
        <v>126</v>
      </c>
      <c r="J118" s="53" t="s">
        <v>127</v>
      </c>
      <c r="K118" s="49" t="s">
        <v>131</v>
      </c>
      <c r="L118" s="53" t="s">
        <v>127</v>
      </c>
      <c r="M118" s="15">
        <v>1</v>
      </c>
      <c r="N118" s="42" t="s">
        <v>133</v>
      </c>
      <c r="O118" s="10" t="s">
        <v>397</v>
      </c>
      <c r="P118" s="9" t="str">
        <f>Q7</f>
        <v>12.03.2027</v>
      </c>
      <c r="Q118" s="8" t="s">
        <v>377</v>
      </c>
      <c r="R118" s="8" t="s">
        <v>126</v>
      </c>
      <c r="S118" s="44" t="s">
        <v>539</v>
      </c>
      <c r="T118" s="44" t="s">
        <v>108</v>
      </c>
      <c r="U118" s="59" t="str">
        <f t="shared" si="14"/>
        <v>N/A</v>
      </c>
      <c r="V118" s="149" t="s">
        <v>540</v>
      </c>
      <c r="W118" s="150">
        <f>M118</f>
        <v>1</v>
      </c>
      <c r="X118" s="150">
        <f>W9-W118</f>
        <v>31</v>
      </c>
      <c r="Y118" s="155">
        <f t="shared" si="17"/>
        <v>32</v>
      </c>
      <c r="Z118"/>
      <c r="AA118"/>
      <c r="AB118"/>
      <c r="AC118"/>
      <c r="AD118"/>
      <c r="AE118"/>
      <c r="AF118"/>
      <c r="AG118"/>
      <c r="AH118"/>
      <c r="AI118"/>
      <c r="AJ118"/>
      <c r="AK118"/>
      <c r="AL118"/>
      <c r="AM118"/>
      <c r="AN118"/>
      <c r="AO118"/>
      <c r="AP118"/>
      <c r="AQ118"/>
      <c r="AR118"/>
      <c r="AS118"/>
      <c r="AT118"/>
      <c r="AU118"/>
      <c r="AV118"/>
      <c r="AW118"/>
      <c r="AX118"/>
      <c r="AY118"/>
      <c r="AZ118"/>
      <c r="BA118"/>
      <c r="BB118"/>
      <c r="BC118"/>
      <c r="BD118"/>
      <c r="BE118"/>
      <c r="BF118"/>
      <c r="BG118"/>
      <c r="BH118"/>
      <c r="BI118"/>
      <c r="BJ118"/>
      <c r="BK118"/>
      <c r="BL118"/>
      <c r="BM118"/>
      <c r="BN118"/>
      <c r="BO118"/>
      <c r="BP118"/>
      <c r="BQ118"/>
      <c r="BR118"/>
      <c r="BS118"/>
      <c r="BT118"/>
      <c r="BU118"/>
      <c r="BV118"/>
      <c r="BW118"/>
      <c r="BX118"/>
      <c r="BY118"/>
      <c r="BZ118"/>
      <c r="CA118"/>
      <c r="CB118"/>
      <c r="CC118"/>
      <c r="CD118"/>
      <c r="CE118"/>
      <c r="CF118"/>
      <c r="CG118"/>
      <c r="CH118"/>
      <c r="CI118"/>
      <c r="CJ118"/>
      <c r="CK118"/>
      <c r="CL118"/>
      <c r="CM118"/>
      <c r="CN118"/>
      <c r="CO118"/>
      <c r="CP118"/>
      <c r="CQ118"/>
      <c r="CR118"/>
      <c r="CS118"/>
      <c r="CT118"/>
      <c r="CU118"/>
      <c r="CV118"/>
      <c r="CW118"/>
      <c r="CX118"/>
      <c r="CY118"/>
      <c r="CZ118"/>
      <c r="DA118"/>
      <c r="DB118"/>
      <c r="DC118"/>
      <c r="DD118"/>
      <c r="DE118"/>
      <c r="DF118"/>
      <c r="DG118"/>
      <c r="DH118"/>
      <c r="DI118"/>
      <c r="DJ118"/>
      <c r="DK118"/>
      <c r="DL118"/>
      <c r="DM118"/>
      <c r="DN118"/>
      <c r="DO118"/>
      <c r="DP118"/>
      <c r="DQ118"/>
      <c r="DR118"/>
      <c r="DS118"/>
      <c r="DT118"/>
      <c r="DU118"/>
      <c r="DV118"/>
      <c r="DW118"/>
      <c r="DX118"/>
      <c r="DY118"/>
      <c r="DZ118"/>
      <c r="EA118"/>
      <c r="EB118"/>
      <c r="EC118"/>
      <c r="ED118"/>
      <c r="EE118"/>
      <c r="EF118"/>
      <c r="EG118"/>
      <c r="EH118"/>
      <c r="EI118"/>
      <c r="EJ118"/>
      <c r="EK118"/>
      <c r="EL118"/>
      <c r="EM118"/>
      <c r="EN118"/>
      <c r="EO118"/>
      <c r="EP118"/>
      <c r="EQ118"/>
      <c r="ER118"/>
      <c r="ES118"/>
      <c r="ET118"/>
      <c r="EU118"/>
      <c r="EV118"/>
      <c r="EW118"/>
      <c r="EX118"/>
      <c r="EY118"/>
      <c r="EZ118"/>
      <c r="FA118"/>
      <c r="FB118"/>
      <c r="FC118"/>
      <c r="FD118"/>
      <c r="FE118"/>
      <c r="FF118"/>
      <c r="FG118"/>
      <c r="FH118"/>
      <c r="FI118"/>
      <c r="FJ118"/>
      <c r="FK118"/>
      <c r="FL118"/>
      <c r="FM118"/>
      <c r="FN118"/>
      <c r="FO118"/>
      <c r="FP118"/>
      <c r="FQ118"/>
      <c r="FR118"/>
      <c r="FS118"/>
      <c r="FT118"/>
      <c r="FU118"/>
      <c r="FV118"/>
      <c r="FW118"/>
      <c r="FX118"/>
      <c r="FY118"/>
      <c r="FZ118"/>
      <c r="GA118"/>
      <c r="GB118"/>
      <c r="GC118"/>
      <c r="GD118"/>
      <c r="GE118"/>
      <c r="GF118"/>
      <c r="GG118"/>
      <c r="GH118"/>
      <c r="GI118"/>
      <c r="GJ118"/>
      <c r="GK118"/>
      <c r="GL118"/>
      <c r="GM118"/>
      <c r="GN118"/>
      <c r="GO118"/>
      <c r="GP118"/>
      <c r="GQ118"/>
      <c r="GR118"/>
      <c r="GS118"/>
      <c r="GT118"/>
      <c r="GU118"/>
      <c r="GV118"/>
      <c r="GW118"/>
      <c r="GX118"/>
      <c r="GY118"/>
      <c r="GZ118"/>
      <c r="HA118"/>
      <c r="HB118"/>
      <c r="HC118"/>
      <c r="HD118"/>
      <c r="HE118"/>
      <c r="HF118"/>
      <c r="HG118"/>
      <c r="HH118"/>
      <c r="HI118"/>
      <c r="HJ118"/>
      <c r="HK118"/>
      <c r="HL118"/>
      <c r="HM118"/>
      <c r="HN118"/>
      <c r="HO118"/>
      <c r="HP118"/>
      <c r="HQ118"/>
      <c r="HR118"/>
      <c r="HS118"/>
      <c r="HT118"/>
      <c r="HU118"/>
      <c r="HV118"/>
      <c r="HW118"/>
      <c r="HX118"/>
      <c r="HY118"/>
      <c r="HZ118"/>
      <c r="IA118"/>
      <c r="IB118"/>
      <c r="IC118"/>
      <c r="ID118"/>
      <c r="IE118"/>
      <c r="IF118"/>
      <c r="IG118"/>
      <c r="IH118"/>
      <c r="II118"/>
      <c r="IJ118"/>
      <c r="IK118"/>
      <c r="IL118"/>
      <c r="IM118"/>
      <c r="IN118"/>
      <c r="IO118"/>
      <c r="IP118"/>
      <c r="IQ118"/>
      <c r="IR118"/>
      <c r="IS118"/>
      <c r="IT118"/>
      <c r="IU118"/>
      <c r="IV118"/>
      <c r="IW118"/>
      <c r="IX118"/>
      <c r="IY118"/>
      <c r="IZ118"/>
      <c r="JA118"/>
      <c r="JB118"/>
      <c r="JC118"/>
      <c r="JD118"/>
      <c r="JE118"/>
      <c r="JF118"/>
      <c r="JG118"/>
      <c r="JH118"/>
      <c r="JI118"/>
      <c r="JJ118"/>
      <c r="JK118"/>
      <c r="JL118"/>
      <c r="JM118"/>
      <c r="JN118"/>
      <c r="JO118"/>
      <c r="JP118"/>
      <c r="JQ118"/>
      <c r="JR118"/>
      <c r="JS118"/>
      <c r="JT118"/>
      <c r="JU118"/>
      <c r="JV118"/>
      <c r="JW118"/>
      <c r="JX118"/>
      <c r="JY118"/>
      <c r="JZ118"/>
      <c r="KA118"/>
      <c r="KB118"/>
      <c r="KC118"/>
      <c r="KD118"/>
      <c r="KE118"/>
      <c r="KF118"/>
      <c r="KG118"/>
      <c r="KH118"/>
      <c r="KI118"/>
      <c r="KJ118"/>
      <c r="KK118"/>
      <c r="KL118"/>
      <c r="KM118"/>
      <c r="KN118"/>
      <c r="KO118"/>
      <c r="KP118"/>
      <c r="KQ118"/>
      <c r="KR118"/>
      <c r="KS118"/>
      <c r="KT118"/>
      <c r="KU118"/>
      <c r="KV118"/>
      <c r="KW118"/>
      <c r="KX118"/>
      <c r="KY118"/>
      <c r="KZ118"/>
      <c r="LA118"/>
      <c r="LB118"/>
      <c r="LC118"/>
      <c r="LD118"/>
      <c r="LE118"/>
      <c r="LF118"/>
      <c r="LG118"/>
      <c r="LH118"/>
      <c r="LI118"/>
      <c r="LJ118"/>
      <c r="LK118"/>
      <c r="LL118"/>
      <c r="LM118"/>
      <c r="LN118"/>
      <c r="LO118"/>
      <c r="LP118"/>
      <c r="LQ118"/>
      <c r="LR118"/>
      <c r="LS118"/>
      <c r="LT118"/>
      <c r="LU118"/>
      <c r="LV118"/>
      <c r="LW118"/>
      <c r="LX118"/>
      <c r="LY118"/>
      <c r="LZ118"/>
      <c r="MA118"/>
      <c r="MB118"/>
      <c r="MC118"/>
      <c r="MD118"/>
      <c r="ME118"/>
      <c r="MF118"/>
      <c r="MG118"/>
      <c r="MH118"/>
      <c r="MI118"/>
      <c r="MJ118"/>
      <c r="MK118"/>
      <c r="ML118"/>
      <c r="MM118"/>
      <c r="MN118"/>
      <c r="MO118"/>
      <c r="MP118"/>
      <c r="MQ118"/>
      <c r="MR118"/>
      <c r="MS118"/>
      <c r="MT118"/>
      <c r="MU118"/>
      <c r="MV118"/>
      <c r="MW118"/>
      <c r="MX118"/>
      <c r="MY118"/>
      <c r="MZ118"/>
      <c r="NA118"/>
      <c r="NB118"/>
      <c r="NC118"/>
      <c r="ND118"/>
      <c r="NE118"/>
      <c r="NF118"/>
      <c r="NG118"/>
      <c r="NH118"/>
      <c r="NI118"/>
      <c r="NJ118"/>
      <c r="NK118"/>
      <c r="NL118"/>
      <c r="NM118"/>
      <c r="NN118"/>
      <c r="NO118"/>
      <c r="NP118"/>
      <c r="NQ118"/>
      <c r="NR118"/>
      <c r="NS118"/>
      <c r="NT118"/>
      <c r="NU118"/>
      <c r="NV118"/>
      <c r="NW118"/>
      <c r="NX118"/>
      <c r="NY118"/>
      <c r="NZ118"/>
      <c r="OA118"/>
      <c r="OB118"/>
      <c r="OC118"/>
      <c r="OD118"/>
      <c r="OE118"/>
      <c r="OF118"/>
      <c r="OG118"/>
      <c r="OH118"/>
      <c r="OI118"/>
      <c r="OJ118"/>
      <c r="OK118"/>
      <c r="OL118"/>
      <c r="OM118"/>
      <c r="ON118"/>
      <c r="OO118"/>
      <c r="OP118"/>
      <c r="OQ118"/>
      <c r="OR118"/>
      <c r="OS118"/>
      <c r="OT118"/>
      <c r="OU118"/>
      <c r="OV118"/>
      <c r="OW118"/>
      <c r="OX118"/>
      <c r="OY118"/>
      <c r="OZ118"/>
      <c r="PA118"/>
      <c r="PB118"/>
      <c r="PC118"/>
      <c r="PD118"/>
      <c r="PE118"/>
      <c r="PF118"/>
      <c r="PG118"/>
      <c r="PH118"/>
      <c r="PI118"/>
      <c r="PJ118"/>
      <c r="PK118"/>
      <c r="PL118"/>
      <c r="PM118"/>
      <c r="PN118"/>
      <c r="PO118"/>
      <c r="PP118"/>
      <c r="PQ118"/>
      <c r="PR118"/>
      <c r="PS118"/>
      <c r="PT118"/>
      <c r="PU118"/>
      <c r="PV118"/>
      <c r="PW118"/>
      <c r="PX118"/>
      <c r="PY118"/>
      <c r="PZ118"/>
      <c r="QA118"/>
      <c r="QB118"/>
      <c r="QC118"/>
      <c r="QD118"/>
      <c r="QE118"/>
      <c r="QF118"/>
      <c r="QG118"/>
      <c r="QH118"/>
      <c r="QI118"/>
      <c r="QJ118"/>
      <c r="QK118"/>
      <c r="QL118"/>
      <c r="QM118"/>
      <c r="QN118"/>
      <c r="QO118"/>
      <c r="QP118"/>
      <c r="QQ118"/>
      <c r="QR118"/>
      <c r="QS118"/>
      <c r="QT118"/>
      <c r="QU118"/>
      <c r="QV118"/>
      <c r="QW118"/>
      <c r="QX118"/>
      <c r="QY118"/>
      <c r="QZ118"/>
      <c r="RA118"/>
      <c r="RB118"/>
      <c r="RC118"/>
      <c r="RD118"/>
      <c r="RE118"/>
      <c r="RF118"/>
      <c r="RG118"/>
      <c r="RH118"/>
      <c r="RI118"/>
      <c r="RJ118"/>
      <c r="RK118"/>
      <c r="RL118"/>
      <c r="RM118"/>
      <c r="RN118"/>
      <c r="RO118"/>
      <c r="RP118"/>
      <c r="RQ118"/>
      <c r="RR118"/>
      <c r="RS118"/>
      <c r="RT118"/>
      <c r="RU118"/>
      <c r="RV118"/>
      <c r="RW118"/>
      <c r="RX118"/>
      <c r="RY118"/>
      <c r="RZ118"/>
      <c r="SA118"/>
      <c r="SB118"/>
      <c r="SC118"/>
      <c r="SD118"/>
      <c r="SE118"/>
      <c r="SF118"/>
      <c r="SG118"/>
      <c r="SH118"/>
      <c r="SI118"/>
      <c r="SJ118"/>
      <c r="SK118"/>
      <c r="SL118"/>
      <c r="SM118"/>
      <c r="SN118"/>
      <c r="SO118"/>
      <c r="SP118"/>
      <c r="SQ118"/>
      <c r="SR118"/>
      <c r="SS118"/>
      <c r="ST118"/>
      <c r="SU118"/>
      <c r="SV118"/>
      <c r="SW118"/>
      <c r="SX118"/>
      <c r="SY118"/>
      <c r="SZ118"/>
      <c r="TA118"/>
      <c r="TB118"/>
      <c r="TC118"/>
      <c r="TD118"/>
      <c r="TE118"/>
      <c r="TF118"/>
      <c r="TG118"/>
      <c r="TH118"/>
      <c r="TI118"/>
      <c r="TJ118"/>
      <c r="TK118"/>
      <c r="TL118"/>
      <c r="TM118"/>
      <c r="TN118"/>
      <c r="TO118"/>
      <c r="TP118"/>
      <c r="TQ118"/>
      <c r="TR118"/>
      <c r="TS118"/>
      <c r="TT118"/>
      <c r="TU118"/>
      <c r="TV118"/>
      <c r="TW118"/>
      <c r="TX118"/>
      <c r="TY118"/>
      <c r="TZ118"/>
      <c r="UA118"/>
      <c r="UB118"/>
      <c r="UC118"/>
      <c r="UD118"/>
      <c r="UE118"/>
      <c r="UF118"/>
      <c r="UG118"/>
      <c r="UH118"/>
      <c r="UI118"/>
      <c r="UJ118"/>
      <c r="UK118"/>
      <c r="UL118"/>
      <c r="UM118"/>
      <c r="UN118"/>
      <c r="UO118"/>
      <c r="UP118"/>
      <c r="UQ118"/>
      <c r="UR118"/>
      <c r="US118"/>
      <c r="UT118"/>
      <c r="UU118"/>
      <c r="UV118"/>
      <c r="UW118"/>
      <c r="UX118"/>
      <c r="UY118"/>
      <c r="UZ118"/>
      <c r="VA118"/>
      <c r="VB118"/>
      <c r="VC118"/>
      <c r="VD118"/>
      <c r="VE118"/>
      <c r="VF118"/>
      <c r="VG118"/>
      <c r="VH118"/>
      <c r="VI118"/>
      <c r="VJ118"/>
      <c r="VK118"/>
      <c r="VL118"/>
      <c r="VM118"/>
      <c r="VN118"/>
      <c r="VO118"/>
      <c r="VP118"/>
      <c r="VQ118"/>
      <c r="VR118"/>
      <c r="VS118"/>
      <c r="VT118"/>
      <c r="VU118"/>
      <c r="VV118"/>
      <c r="VW118"/>
      <c r="VX118"/>
      <c r="VY118"/>
      <c r="VZ118"/>
      <c r="WA118"/>
      <c r="WB118"/>
      <c r="WC118"/>
      <c r="WD118"/>
      <c r="WE118"/>
      <c r="WF118"/>
      <c r="WG118"/>
      <c r="WH118"/>
      <c r="WI118"/>
      <c r="WJ118"/>
      <c r="WK118"/>
      <c r="WL118"/>
      <c r="WM118"/>
      <c r="WN118"/>
      <c r="WO118"/>
      <c r="WP118"/>
      <c r="WQ118"/>
      <c r="WR118"/>
      <c r="WS118"/>
      <c r="WT118"/>
      <c r="WU118"/>
      <c r="WV118"/>
      <c r="WW118"/>
      <c r="WX118"/>
      <c r="WY118"/>
      <c r="WZ118"/>
      <c r="XA118"/>
      <c r="XB118"/>
      <c r="XC118"/>
      <c r="XD118"/>
      <c r="XE118"/>
      <c r="XF118"/>
      <c r="XG118"/>
      <c r="XH118"/>
      <c r="XI118"/>
      <c r="XJ118"/>
      <c r="XK118"/>
      <c r="XL118"/>
      <c r="XM118"/>
      <c r="XN118"/>
      <c r="XO118"/>
      <c r="XP118"/>
      <c r="XQ118"/>
      <c r="XR118"/>
      <c r="XS118"/>
      <c r="XT118"/>
      <c r="XU118"/>
      <c r="XV118"/>
      <c r="XW118"/>
      <c r="XX118"/>
      <c r="XY118"/>
      <c r="XZ118"/>
      <c r="YA118"/>
      <c r="YB118"/>
      <c r="YC118"/>
      <c r="YD118"/>
      <c r="YE118"/>
      <c r="YF118"/>
      <c r="YG118"/>
      <c r="YH118"/>
      <c r="YI118"/>
      <c r="YJ118"/>
      <c r="YK118"/>
      <c r="YL118"/>
      <c r="YM118"/>
      <c r="YN118"/>
      <c r="YO118"/>
      <c r="YP118"/>
      <c r="YQ118"/>
      <c r="YR118"/>
      <c r="YS118"/>
      <c r="YT118"/>
      <c r="YU118"/>
      <c r="YV118"/>
      <c r="YW118"/>
      <c r="YX118"/>
      <c r="YY118"/>
      <c r="YZ118"/>
      <c r="ZA118"/>
      <c r="ZB118"/>
      <c r="ZC118"/>
      <c r="ZD118"/>
      <c r="ZE118"/>
      <c r="ZF118"/>
      <c r="ZG118"/>
      <c r="ZH118"/>
      <c r="ZI118"/>
      <c r="ZJ118"/>
      <c r="ZK118"/>
      <c r="ZL118"/>
      <c r="ZM118"/>
      <c r="ZN118"/>
      <c r="ZO118"/>
      <c r="ZP118"/>
      <c r="ZQ118"/>
      <c r="ZR118"/>
      <c r="ZS118"/>
      <c r="ZT118"/>
      <c r="ZU118"/>
      <c r="ZV118"/>
      <c r="ZW118"/>
      <c r="ZX118"/>
      <c r="ZY118"/>
      <c r="ZZ118"/>
      <c r="AAA118"/>
      <c r="AAB118"/>
      <c r="AAC118"/>
      <c r="AAD118"/>
      <c r="AAE118"/>
      <c r="AAF118"/>
      <c r="AAG118"/>
      <c r="AAH118"/>
      <c r="AAI118"/>
      <c r="AAJ118"/>
      <c r="AAK118"/>
      <c r="AAL118"/>
      <c r="AAM118"/>
      <c r="AAN118"/>
      <c r="AAO118"/>
      <c r="AAP118"/>
      <c r="AAQ118"/>
      <c r="AAR118"/>
      <c r="AAS118"/>
      <c r="AAT118"/>
      <c r="AAU118"/>
      <c r="AAV118"/>
      <c r="AAW118"/>
      <c r="AAX118"/>
      <c r="AAY118"/>
      <c r="AAZ118"/>
      <c r="ABA118"/>
      <c r="ABB118"/>
      <c r="ABC118"/>
      <c r="ABD118"/>
      <c r="ABE118"/>
      <c r="ABF118"/>
      <c r="ABG118"/>
      <c r="ABH118"/>
      <c r="ABI118"/>
      <c r="ABJ118"/>
      <c r="ABK118"/>
      <c r="ABL118"/>
      <c r="ABM118"/>
      <c r="ABN118"/>
      <c r="ABO118"/>
      <c r="ABP118"/>
      <c r="ABQ118"/>
      <c r="ABR118"/>
      <c r="ABS118"/>
      <c r="ABT118"/>
      <c r="ABU118"/>
      <c r="ABV118"/>
      <c r="ABW118"/>
      <c r="ABX118"/>
      <c r="ABY118"/>
      <c r="ABZ118"/>
      <c r="ACA118"/>
      <c r="ACB118"/>
      <c r="ACC118"/>
      <c r="ACD118"/>
      <c r="ACE118"/>
      <c r="ACF118"/>
      <c r="ACG118"/>
      <c r="ACH118"/>
      <c r="ACI118"/>
      <c r="ACJ118"/>
      <c r="ACK118"/>
      <c r="ACL118"/>
      <c r="ACM118"/>
      <c r="ACN118"/>
      <c r="ACO118"/>
      <c r="ACP118"/>
      <c r="ACQ118"/>
      <c r="ACR118"/>
      <c r="ACS118"/>
      <c r="ACT118"/>
      <c r="ACU118"/>
      <c r="ACV118"/>
      <c r="ACW118"/>
      <c r="ACX118"/>
      <c r="ACY118"/>
      <c r="ACZ118"/>
      <c r="ADA118"/>
      <c r="ADB118"/>
      <c r="ADC118"/>
      <c r="ADD118"/>
      <c r="ADE118"/>
      <c r="ADF118"/>
      <c r="ADG118"/>
      <c r="ADH118"/>
      <c r="ADI118"/>
      <c r="ADJ118"/>
      <c r="ADK118"/>
      <c r="ADL118"/>
      <c r="ADM118"/>
      <c r="ADN118"/>
      <c r="ADO118"/>
      <c r="ADP118"/>
      <c r="ADQ118"/>
      <c r="ADR118"/>
      <c r="ADS118"/>
      <c r="ADT118"/>
      <c r="ADU118"/>
      <c r="ADV118"/>
      <c r="ADW118"/>
      <c r="ADX118"/>
      <c r="ADY118"/>
      <c r="ADZ118"/>
      <c r="AEA118"/>
      <c r="AEB118"/>
      <c r="AEC118"/>
      <c r="AED118"/>
      <c r="AEE118"/>
      <c r="AEF118"/>
      <c r="AEG118"/>
      <c r="AEH118"/>
      <c r="AEI118"/>
      <c r="AEJ118"/>
      <c r="AEK118"/>
      <c r="AEL118"/>
      <c r="AEM118"/>
      <c r="AEN118"/>
      <c r="AEO118"/>
      <c r="AEP118"/>
      <c r="AEQ118"/>
      <c r="AER118"/>
      <c r="AES118"/>
      <c r="AET118"/>
      <c r="AEU118"/>
      <c r="AEV118"/>
      <c r="AEW118"/>
      <c r="AEX118"/>
      <c r="AEY118"/>
      <c r="AEZ118"/>
      <c r="AFA118"/>
      <c r="AFB118"/>
      <c r="AFC118"/>
      <c r="AFD118"/>
      <c r="AFE118"/>
      <c r="AFF118"/>
      <c r="AFG118"/>
      <c r="AFH118"/>
      <c r="AFI118"/>
      <c r="AFJ118"/>
      <c r="AFK118"/>
      <c r="AFL118"/>
      <c r="AFM118"/>
      <c r="AFN118"/>
      <c r="AFO118"/>
      <c r="AFP118"/>
      <c r="AFQ118"/>
      <c r="AFR118"/>
      <c r="AFS118"/>
      <c r="AFT118"/>
      <c r="AFU118"/>
      <c r="AFV118"/>
      <c r="AFW118"/>
      <c r="AFX118"/>
      <c r="AFY118"/>
      <c r="AFZ118"/>
      <c r="AGA118"/>
      <c r="AGB118"/>
      <c r="AGC118"/>
      <c r="AGD118"/>
      <c r="AGE118"/>
      <c r="AGF118"/>
      <c r="AGG118"/>
      <c r="AGH118"/>
      <c r="AGI118"/>
      <c r="AGJ118"/>
      <c r="AGK118"/>
      <c r="AGL118"/>
      <c r="AGM118"/>
      <c r="AGN118"/>
      <c r="AGO118"/>
      <c r="AGP118"/>
      <c r="AGQ118"/>
      <c r="AGR118"/>
      <c r="AGS118"/>
      <c r="AGT118"/>
      <c r="AGU118"/>
      <c r="AGV118"/>
      <c r="AGW118"/>
      <c r="AGX118"/>
      <c r="AGY118"/>
      <c r="AGZ118"/>
      <c r="AHA118"/>
      <c r="AHB118"/>
      <c r="AHC118"/>
      <c r="AHD118"/>
      <c r="AHE118"/>
      <c r="AHF118"/>
      <c r="AHG118"/>
      <c r="AHH118"/>
      <c r="AHI118"/>
      <c r="AHJ118"/>
      <c r="AHK118"/>
      <c r="AHL118"/>
      <c r="AHM118"/>
      <c r="AHN118"/>
      <c r="AHO118"/>
      <c r="AHP118"/>
      <c r="AHQ118"/>
      <c r="AHR118"/>
      <c r="AHS118"/>
      <c r="AHT118"/>
      <c r="AHU118"/>
      <c r="AHV118"/>
      <c r="AHW118"/>
      <c r="AHX118"/>
      <c r="AHY118"/>
      <c r="AHZ118"/>
      <c r="AIA118"/>
      <c r="AIB118"/>
      <c r="AIC118"/>
      <c r="AID118"/>
      <c r="AIE118"/>
      <c r="AIF118"/>
      <c r="AIG118"/>
      <c r="AIH118"/>
      <c r="AII118"/>
      <c r="AIJ118"/>
      <c r="AIK118"/>
      <c r="AIL118"/>
      <c r="AIM118"/>
      <c r="AIN118"/>
      <c r="AIO118"/>
      <c r="AIP118"/>
      <c r="AIQ118"/>
      <c r="AIR118"/>
      <c r="AIS118"/>
      <c r="AIT118"/>
      <c r="AIU118"/>
      <c r="AIV118"/>
      <c r="AIW118"/>
      <c r="AIX118"/>
      <c r="AIY118"/>
      <c r="AIZ118"/>
      <c r="AJA118"/>
      <c r="AJB118"/>
      <c r="AJC118"/>
      <c r="AJD118"/>
      <c r="AJE118"/>
      <c r="AJF118"/>
      <c r="AJG118"/>
      <c r="AJH118"/>
      <c r="AJI118"/>
      <c r="AJJ118"/>
      <c r="AJK118"/>
      <c r="AJL118"/>
      <c r="AJM118"/>
      <c r="AJN118"/>
      <c r="AJO118"/>
      <c r="AJP118"/>
      <c r="AJQ118"/>
      <c r="AJR118"/>
      <c r="AJS118"/>
      <c r="AJT118"/>
      <c r="AJU118"/>
      <c r="AJV118"/>
      <c r="AJW118"/>
      <c r="AJX118"/>
      <c r="AJY118"/>
      <c r="AJZ118"/>
      <c r="AKA118"/>
      <c r="AKB118"/>
      <c r="AKC118"/>
      <c r="AKD118"/>
      <c r="AKE118"/>
      <c r="AKF118"/>
      <c r="AKG118"/>
      <c r="AKH118"/>
      <c r="AKI118"/>
      <c r="AKJ118"/>
      <c r="AKK118"/>
      <c r="AKL118"/>
      <c r="AKM118"/>
      <c r="AKN118"/>
      <c r="AKO118"/>
      <c r="AKP118"/>
      <c r="AKQ118"/>
      <c r="AKR118"/>
      <c r="AKS118"/>
      <c r="AKT118"/>
      <c r="AKU118"/>
      <c r="AKV118"/>
      <c r="AKW118"/>
      <c r="AKX118"/>
      <c r="AKY118"/>
      <c r="AKZ118"/>
      <c r="ALA118"/>
      <c r="ALB118"/>
      <c r="ALC118"/>
      <c r="ALD118"/>
      <c r="ALE118"/>
      <c r="ALF118"/>
      <c r="ALG118"/>
      <c r="ALH118"/>
      <c r="ALI118"/>
      <c r="ALJ118"/>
      <c r="ALK118"/>
      <c r="ALL118"/>
      <c r="ALM118"/>
      <c r="ALN118"/>
      <c r="ALO118"/>
      <c r="ALP118"/>
      <c r="ALQ118"/>
      <c r="ALR118"/>
      <c r="ALS118"/>
      <c r="ALT118"/>
      <c r="ALU118"/>
      <c r="ALV118"/>
      <c r="ALW118"/>
      <c r="ALX118"/>
      <c r="ALY118"/>
      <c r="ALZ118"/>
      <c r="AMA118"/>
      <c r="AMB118"/>
      <c r="AMC118"/>
      <c r="AMD118"/>
      <c r="AME118"/>
      <c r="AMF118"/>
      <c r="AMG118"/>
      <c r="AMH118"/>
      <c r="AMI118"/>
      <c r="AMJ118"/>
      <c r="AMK118"/>
      <c r="AML118"/>
      <c r="AMM118"/>
      <c r="AMN118"/>
      <c r="AMO118"/>
      <c r="AMP118"/>
      <c r="AMQ118"/>
      <c r="AMR118"/>
      <c r="AMS118"/>
      <c r="AMT118"/>
      <c r="AMU118"/>
      <c r="AMV118"/>
      <c r="AMW118"/>
      <c r="AMX118"/>
      <c r="AMY118"/>
      <c r="AMZ118"/>
      <c r="ANA118"/>
      <c r="ANB118"/>
      <c r="ANC118"/>
      <c r="AND118"/>
      <c r="ANE118"/>
      <c r="ANF118"/>
      <c r="ANG118"/>
      <c r="ANH118"/>
      <c r="ANI118"/>
      <c r="ANJ118"/>
      <c r="ANK118"/>
      <c r="ANL118"/>
      <c r="ANM118"/>
      <c r="ANN118"/>
      <c r="ANO118"/>
      <c r="ANP118"/>
    </row>
    <row r="119" spans="1:1056" s="7" customFormat="1" ht="64.75" customHeight="1" x14ac:dyDescent="0.5">
      <c r="A119" s="14">
        <v>76</v>
      </c>
      <c r="B119" s="11" t="s">
        <v>84</v>
      </c>
      <c r="C119" s="9"/>
      <c r="D119" s="9" t="s">
        <v>3</v>
      </c>
      <c r="E119" s="9" t="s">
        <v>2</v>
      </c>
      <c r="F119" s="9" t="s">
        <v>103</v>
      </c>
      <c r="G119" s="9"/>
      <c r="H119" s="17" t="s">
        <v>60</v>
      </c>
      <c r="I119" s="53" t="s">
        <v>126</v>
      </c>
      <c r="J119" s="53" t="s">
        <v>127</v>
      </c>
      <c r="K119" s="49" t="s">
        <v>131</v>
      </c>
      <c r="L119" s="53" t="s">
        <v>127</v>
      </c>
      <c r="M119" s="15">
        <v>23</v>
      </c>
      <c r="N119" s="8" t="s">
        <v>182</v>
      </c>
      <c r="O119" s="10" t="s">
        <v>396</v>
      </c>
      <c r="P119" s="9" t="str">
        <f>Q8</f>
        <v>20.02.2027</v>
      </c>
      <c r="Q119" s="8" t="s">
        <v>377</v>
      </c>
      <c r="R119" s="8" t="s">
        <v>126</v>
      </c>
      <c r="S119" s="44" t="s">
        <v>542</v>
      </c>
      <c r="T119" s="44" t="s">
        <v>555</v>
      </c>
      <c r="U119" s="59" t="str">
        <f t="shared" si="14"/>
        <v>N/A</v>
      </c>
      <c r="V119" s="149" t="s">
        <v>541</v>
      </c>
      <c r="W119" s="150">
        <f>M119</f>
        <v>23</v>
      </c>
      <c r="X119" s="150">
        <f>W9-W119</f>
        <v>9</v>
      </c>
      <c r="Y119" s="155">
        <f t="shared" si="17"/>
        <v>32</v>
      </c>
      <c r="Z119"/>
      <c r="AA119"/>
      <c r="AB119"/>
      <c r="AC119"/>
      <c r="AD119"/>
      <c r="AE119"/>
      <c r="AF119"/>
      <c r="AG119"/>
      <c r="AH119"/>
      <c r="AI119"/>
      <c r="AJ119"/>
      <c r="AK119"/>
      <c r="AL119"/>
      <c r="AM119"/>
      <c r="AN119"/>
      <c r="AO119"/>
      <c r="AP119"/>
      <c r="AQ119"/>
      <c r="AR119"/>
      <c r="AS119"/>
      <c r="AT119"/>
      <c r="AU119"/>
      <c r="AV119"/>
      <c r="AW119"/>
      <c r="AX119"/>
      <c r="AY119"/>
      <c r="AZ119"/>
      <c r="BA119"/>
      <c r="BB119"/>
      <c r="BC119"/>
      <c r="BD119"/>
      <c r="BE119"/>
      <c r="BF119"/>
      <c r="BG119"/>
      <c r="BH119"/>
      <c r="BI119"/>
      <c r="BJ119"/>
      <c r="BK119"/>
      <c r="BL119"/>
      <c r="BM119"/>
      <c r="BN119"/>
      <c r="BO119"/>
      <c r="BP119"/>
      <c r="BQ119"/>
      <c r="BR119"/>
      <c r="BS119"/>
      <c r="BT119"/>
      <c r="BU119"/>
      <c r="BV119"/>
      <c r="BW119"/>
      <c r="BX119"/>
      <c r="BY119"/>
      <c r="BZ119"/>
      <c r="CA119"/>
      <c r="CB119"/>
      <c r="CC119"/>
      <c r="CD119"/>
      <c r="CE119"/>
      <c r="CF119"/>
      <c r="CG119"/>
      <c r="CH119"/>
      <c r="CI119"/>
      <c r="CJ119"/>
      <c r="CK119"/>
      <c r="CL119"/>
      <c r="CM119"/>
      <c r="CN119"/>
      <c r="CO119"/>
      <c r="CP119"/>
      <c r="CQ119"/>
      <c r="CR119"/>
      <c r="CS119"/>
      <c r="CT119"/>
      <c r="CU119"/>
      <c r="CV119"/>
      <c r="CW119"/>
      <c r="CX119"/>
      <c r="CY119"/>
      <c r="CZ119"/>
      <c r="DA119"/>
      <c r="DB119"/>
      <c r="DC119"/>
      <c r="DD119"/>
      <c r="DE119"/>
      <c r="DF119"/>
      <c r="DG119"/>
      <c r="DH119"/>
      <c r="DI119"/>
      <c r="DJ119"/>
      <c r="DK119"/>
      <c r="DL119"/>
      <c r="DM119"/>
      <c r="DN119"/>
      <c r="DO119"/>
      <c r="DP119"/>
      <c r="DQ119"/>
      <c r="DR119"/>
      <c r="DS119"/>
      <c r="DT119"/>
      <c r="DU119"/>
      <c r="DV119"/>
      <c r="DW119"/>
      <c r="DX119"/>
      <c r="DY119"/>
      <c r="DZ119"/>
      <c r="EA119"/>
      <c r="EB119"/>
      <c r="EC119"/>
      <c r="ED119"/>
      <c r="EE119"/>
      <c r="EF119"/>
      <c r="EG119"/>
      <c r="EH119"/>
      <c r="EI119"/>
      <c r="EJ119"/>
      <c r="EK119"/>
      <c r="EL119"/>
      <c r="EM119"/>
      <c r="EN119"/>
      <c r="EO119"/>
      <c r="EP119"/>
      <c r="EQ119"/>
      <c r="ER119"/>
      <c r="ES119"/>
      <c r="ET119"/>
      <c r="EU119"/>
      <c r="EV119"/>
      <c r="EW119"/>
      <c r="EX119"/>
      <c r="EY119"/>
      <c r="EZ119"/>
      <c r="FA119"/>
      <c r="FB119"/>
      <c r="FC119"/>
      <c r="FD119"/>
      <c r="FE119"/>
      <c r="FF119"/>
      <c r="FG119"/>
      <c r="FH119"/>
      <c r="FI119"/>
      <c r="FJ119"/>
      <c r="FK119"/>
      <c r="FL119"/>
      <c r="FM119"/>
      <c r="FN119"/>
      <c r="FO119"/>
      <c r="FP119"/>
      <c r="FQ119"/>
      <c r="FR119"/>
      <c r="FS119"/>
      <c r="FT119"/>
      <c r="FU119"/>
      <c r="FV119"/>
      <c r="FW119"/>
      <c r="FX119"/>
      <c r="FY119"/>
      <c r="FZ119"/>
      <c r="GA119"/>
      <c r="GB119"/>
      <c r="GC119"/>
      <c r="GD119"/>
      <c r="GE119"/>
      <c r="GF119"/>
      <c r="GG119"/>
      <c r="GH119"/>
      <c r="GI119"/>
      <c r="GJ119"/>
      <c r="GK119"/>
      <c r="GL119"/>
      <c r="GM119"/>
      <c r="GN119"/>
      <c r="GO119"/>
      <c r="GP119"/>
      <c r="GQ119"/>
      <c r="GR119"/>
      <c r="GS119"/>
      <c r="GT119"/>
      <c r="GU119"/>
      <c r="GV119"/>
      <c r="GW119"/>
      <c r="GX119"/>
      <c r="GY119"/>
      <c r="GZ119"/>
      <c r="HA119"/>
      <c r="HB119"/>
      <c r="HC119"/>
      <c r="HD119"/>
      <c r="HE119"/>
      <c r="HF119"/>
      <c r="HG119"/>
      <c r="HH119"/>
      <c r="HI119"/>
      <c r="HJ119"/>
      <c r="HK119"/>
      <c r="HL119"/>
      <c r="HM119"/>
      <c r="HN119"/>
      <c r="HO119"/>
      <c r="HP119"/>
      <c r="HQ119"/>
      <c r="HR119"/>
      <c r="HS119"/>
      <c r="HT119"/>
      <c r="HU119"/>
      <c r="HV119"/>
      <c r="HW119"/>
      <c r="HX119"/>
      <c r="HY119"/>
      <c r="HZ119"/>
      <c r="IA119"/>
      <c r="IB119"/>
      <c r="IC119"/>
      <c r="ID119"/>
      <c r="IE119"/>
      <c r="IF119"/>
      <c r="IG119"/>
      <c r="IH119"/>
      <c r="II119"/>
      <c r="IJ119"/>
      <c r="IK119"/>
      <c r="IL119"/>
      <c r="IM119"/>
      <c r="IN119"/>
      <c r="IO119"/>
      <c r="IP119"/>
      <c r="IQ119"/>
      <c r="IR119"/>
      <c r="IS119"/>
      <c r="IT119"/>
      <c r="IU119"/>
      <c r="IV119"/>
      <c r="IW119"/>
      <c r="IX119"/>
      <c r="IY119"/>
      <c r="IZ119"/>
      <c r="JA119"/>
      <c r="JB119"/>
      <c r="JC119"/>
      <c r="JD119"/>
      <c r="JE119"/>
      <c r="JF119"/>
      <c r="JG119"/>
      <c r="JH119"/>
      <c r="JI119"/>
      <c r="JJ119"/>
      <c r="JK119"/>
      <c r="JL119"/>
      <c r="JM119"/>
      <c r="JN119"/>
      <c r="JO119"/>
      <c r="JP119"/>
      <c r="JQ119"/>
      <c r="JR119"/>
      <c r="JS119"/>
      <c r="JT119"/>
      <c r="JU119"/>
      <c r="JV119"/>
      <c r="JW119"/>
      <c r="JX119"/>
      <c r="JY119"/>
      <c r="JZ119"/>
      <c r="KA119"/>
      <c r="KB119"/>
      <c r="KC119"/>
      <c r="KD119"/>
      <c r="KE119"/>
      <c r="KF119"/>
      <c r="KG119"/>
      <c r="KH119"/>
      <c r="KI119"/>
      <c r="KJ119"/>
      <c r="KK119"/>
      <c r="KL119"/>
      <c r="KM119"/>
      <c r="KN119"/>
      <c r="KO119"/>
      <c r="KP119"/>
      <c r="KQ119"/>
      <c r="KR119"/>
      <c r="KS119"/>
      <c r="KT119"/>
      <c r="KU119"/>
      <c r="KV119"/>
      <c r="KW119"/>
      <c r="KX119"/>
      <c r="KY119"/>
      <c r="KZ119"/>
      <c r="LA119"/>
      <c r="LB119"/>
      <c r="LC119"/>
      <c r="LD119"/>
      <c r="LE119"/>
      <c r="LF119"/>
      <c r="LG119"/>
      <c r="LH119"/>
      <c r="LI119"/>
      <c r="LJ119"/>
      <c r="LK119"/>
      <c r="LL119"/>
      <c r="LM119"/>
      <c r="LN119"/>
      <c r="LO119"/>
      <c r="LP119"/>
      <c r="LQ119"/>
      <c r="LR119"/>
      <c r="LS119"/>
      <c r="LT119"/>
      <c r="LU119"/>
      <c r="LV119"/>
      <c r="LW119"/>
      <c r="LX119"/>
      <c r="LY119"/>
      <c r="LZ119"/>
      <c r="MA119"/>
      <c r="MB119"/>
      <c r="MC119"/>
      <c r="MD119"/>
      <c r="ME119"/>
      <c r="MF119"/>
      <c r="MG119"/>
      <c r="MH119"/>
      <c r="MI119"/>
      <c r="MJ119"/>
      <c r="MK119"/>
      <c r="ML119"/>
      <c r="MM119"/>
      <c r="MN119"/>
      <c r="MO119"/>
      <c r="MP119"/>
      <c r="MQ119"/>
      <c r="MR119"/>
      <c r="MS119"/>
      <c r="MT119"/>
      <c r="MU119"/>
      <c r="MV119"/>
      <c r="MW119"/>
      <c r="MX119"/>
      <c r="MY119"/>
      <c r="MZ119"/>
      <c r="NA119"/>
      <c r="NB119"/>
      <c r="NC119"/>
      <c r="ND119"/>
      <c r="NE119"/>
      <c r="NF119"/>
      <c r="NG119"/>
      <c r="NH119"/>
      <c r="NI119"/>
      <c r="NJ119"/>
      <c r="NK119"/>
      <c r="NL119"/>
      <c r="NM119"/>
      <c r="NN119"/>
      <c r="NO119"/>
      <c r="NP119"/>
      <c r="NQ119"/>
      <c r="NR119"/>
      <c r="NS119"/>
      <c r="NT119"/>
      <c r="NU119"/>
      <c r="NV119"/>
      <c r="NW119"/>
      <c r="NX119"/>
      <c r="NY119"/>
      <c r="NZ119"/>
      <c r="OA119"/>
      <c r="OB119"/>
      <c r="OC119"/>
      <c r="OD119"/>
      <c r="OE119"/>
      <c r="OF119"/>
      <c r="OG119"/>
      <c r="OH119"/>
      <c r="OI119"/>
      <c r="OJ119"/>
      <c r="OK119"/>
      <c r="OL119"/>
      <c r="OM119"/>
      <c r="ON119"/>
      <c r="OO119"/>
      <c r="OP119"/>
      <c r="OQ119"/>
      <c r="OR119"/>
      <c r="OS119"/>
      <c r="OT119"/>
      <c r="OU119"/>
      <c r="OV119"/>
      <c r="OW119"/>
      <c r="OX119"/>
      <c r="OY119"/>
      <c r="OZ119"/>
      <c r="PA119"/>
      <c r="PB119"/>
      <c r="PC119"/>
      <c r="PD119"/>
      <c r="PE119"/>
      <c r="PF119"/>
      <c r="PG119"/>
      <c r="PH119"/>
      <c r="PI119"/>
      <c r="PJ119"/>
      <c r="PK119"/>
      <c r="PL119"/>
      <c r="PM119"/>
      <c r="PN119"/>
      <c r="PO119"/>
      <c r="PP119"/>
      <c r="PQ119"/>
      <c r="PR119"/>
      <c r="PS119"/>
      <c r="PT119"/>
      <c r="PU119"/>
      <c r="PV119"/>
      <c r="PW119"/>
      <c r="PX119"/>
      <c r="PY119"/>
      <c r="PZ119"/>
      <c r="QA119"/>
      <c r="QB119"/>
      <c r="QC119"/>
      <c r="QD119"/>
      <c r="QE119"/>
      <c r="QF119"/>
      <c r="QG119"/>
      <c r="QH119"/>
      <c r="QI119"/>
      <c r="QJ119"/>
      <c r="QK119"/>
      <c r="QL119"/>
      <c r="QM119"/>
      <c r="QN119"/>
      <c r="QO119"/>
      <c r="QP119"/>
      <c r="QQ119"/>
      <c r="QR119"/>
      <c r="QS119"/>
      <c r="QT119"/>
      <c r="QU119"/>
      <c r="QV119"/>
      <c r="QW119"/>
      <c r="QX119"/>
      <c r="QY119"/>
      <c r="QZ119"/>
      <c r="RA119"/>
      <c r="RB119"/>
      <c r="RC119"/>
      <c r="RD119"/>
      <c r="RE119"/>
      <c r="RF119"/>
      <c r="RG119"/>
      <c r="RH119"/>
      <c r="RI119"/>
      <c r="RJ119"/>
      <c r="RK119"/>
      <c r="RL119"/>
      <c r="RM119"/>
      <c r="RN119"/>
      <c r="RO119"/>
      <c r="RP119"/>
      <c r="RQ119"/>
      <c r="RR119"/>
      <c r="RS119"/>
      <c r="RT119"/>
      <c r="RU119"/>
      <c r="RV119"/>
      <c r="RW119"/>
      <c r="RX119"/>
      <c r="RY119"/>
      <c r="RZ119"/>
      <c r="SA119"/>
      <c r="SB119"/>
      <c r="SC119"/>
      <c r="SD119"/>
      <c r="SE119"/>
      <c r="SF119"/>
      <c r="SG119"/>
      <c r="SH119"/>
      <c r="SI119"/>
      <c r="SJ119"/>
      <c r="SK119"/>
      <c r="SL119"/>
      <c r="SM119"/>
      <c r="SN119"/>
      <c r="SO119"/>
      <c r="SP119"/>
      <c r="SQ119"/>
      <c r="SR119"/>
      <c r="SS119"/>
      <c r="ST119"/>
      <c r="SU119"/>
      <c r="SV119"/>
      <c r="SW119"/>
      <c r="SX119"/>
      <c r="SY119"/>
      <c r="SZ119"/>
      <c r="TA119"/>
      <c r="TB119"/>
      <c r="TC119"/>
      <c r="TD119"/>
      <c r="TE119"/>
      <c r="TF119"/>
      <c r="TG119"/>
      <c r="TH119"/>
      <c r="TI119"/>
      <c r="TJ119"/>
      <c r="TK119"/>
      <c r="TL119"/>
      <c r="TM119"/>
      <c r="TN119"/>
      <c r="TO119"/>
      <c r="TP119"/>
      <c r="TQ119"/>
      <c r="TR119"/>
      <c r="TS119"/>
      <c r="TT119"/>
      <c r="TU119"/>
      <c r="TV119"/>
      <c r="TW119"/>
      <c r="TX119"/>
      <c r="TY119"/>
      <c r="TZ119"/>
      <c r="UA119"/>
      <c r="UB119"/>
      <c r="UC119"/>
      <c r="UD119"/>
      <c r="UE119"/>
      <c r="UF119"/>
      <c r="UG119"/>
      <c r="UH119"/>
      <c r="UI119"/>
      <c r="UJ119"/>
      <c r="UK119"/>
      <c r="UL119"/>
      <c r="UM119"/>
      <c r="UN119"/>
      <c r="UO119"/>
      <c r="UP119"/>
      <c r="UQ119"/>
      <c r="UR119"/>
      <c r="US119"/>
      <c r="UT119"/>
      <c r="UU119"/>
      <c r="UV119"/>
      <c r="UW119"/>
      <c r="UX119"/>
      <c r="UY119"/>
      <c r="UZ119"/>
      <c r="VA119"/>
      <c r="VB119"/>
      <c r="VC119"/>
      <c r="VD119"/>
      <c r="VE119"/>
      <c r="VF119"/>
      <c r="VG119"/>
      <c r="VH119"/>
      <c r="VI119"/>
      <c r="VJ119"/>
      <c r="VK119"/>
      <c r="VL119"/>
      <c r="VM119"/>
      <c r="VN119"/>
      <c r="VO119"/>
      <c r="VP119"/>
      <c r="VQ119"/>
      <c r="VR119"/>
      <c r="VS119"/>
      <c r="VT119"/>
      <c r="VU119"/>
      <c r="VV119"/>
      <c r="VW119"/>
      <c r="VX119"/>
      <c r="VY119"/>
      <c r="VZ119"/>
      <c r="WA119"/>
      <c r="WB119"/>
      <c r="WC119"/>
      <c r="WD119"/>
      <c r="WE119"/>
      <c r="WF119"/>
      <c r="WG119"/>
      <c r="WH119"/>
      <c r="WI119"/>
      <c r="WJ119"/>
      <c r="WK119"/>
      <c r="WL119"/>
      <c r="WM119"/>
      <c r="WN119"/>
      <c r="WO119"/>
      <c r="WP119"/>
      <c r="WQ119"/>
      <c r="WR119"/>
      <c r="WS119"/>
      <c r="WT119"/>
      <c r="WU119"/>
      <c r="WV119"/>
      <c r="WW119"/>
      <c r="WX119"/>
      <c r="WY119"/>
      <c r="WZ119"/>
      <c r="XA119"/>
      <c r="XB119"/>
      <c r="XC119"/>
      <c r="XD119"/>
      <c r="XE119"/>
      <c r="XF119"/>
      <c r="XG119"/>
      <c r="XH119"/>
      <c r="XI119"/>
      <c r="XJ119"/>
      <c r="XK119"/>
      <c r="XL119"/>
      <c r="XM119"/>
      <c r="XN119"/>
      <c r="XO119"/>
      <c r="XP119"/>
      <c r="XQ119"/>
      <c r="XR119"/>
      <c r="XS119"/>
      <c r="XT119"/>
      <c r="XU119"/>
      <c r="XV119"/>
      <c r="XW119"/>
      <c r="XX119"/>
      <c r="XY119"/>
      <c r="XZ119"/>
      <c r="YA119"/>
      <c r="YB119"/>
      <c r="YC119"/>
      <c r="YD119"/>
      <c r="YE119"/>
      <c r="YF119"/>
      <c r="YG119"/>
      <c r="YH119"/>
      <c r="YI119"/>
      <c r="YJ119"/>
      <c r="YK119"/>
      <c r="YL119"/>
      <c r="YM119"/>
      <c r="YN119"/>
      <c r="YO119"/>
      <c r="YP119"/>
      <c r="YQ119"/>
      <c r="YR119"/>
      <c r="YS119"/>
      <c r="YT119"/>
      <c r="YU119"/>
      <c r="YV119"/>
      <c r="YW119"/>
      <c r="YX119"/>
      <c r="YY119"/>
      <c r="YZ119"/>
      <c r="ZA119"/>
      <c r="ZB119"/>
      <c r="ZC119"/>
      <c r="ZD119"/>
      <c r="ZE119"/>
      <c r="ZF119"/>
      <c r="ZG119"/>
      <c r="ZH119"/>
      <c r="ZI119"/>
      <c r="ZJ119"/>
      <c r="ZK119"/>
      <c r="ZL119"/>
      <c r="ZM119"/>
      <c r="ZN119"/>
      <c r="ZO119"/>
      <c r="ZP119"/>
      <c r="ZQ119"/>
      <c r="ZR119"/>
      <c r="ZS119"/>
      <c r="ZT119"/>
      <c r="ZU119"/>
      <c r="ZV119"/>
      <c r="ZW119"/>
      <c r="ZX119"/>
      <c r="ZY119"/>
      <c r="ZZ119"/>
      <c r="AAA119"/>
      <c r="AAB119"/>
      <c r="AAC119"/>
      <c r="AAD119"/>
      <c r="AAE119"/>
      <c r="AAF119"/>
      <c r="AAG119"/>
      <c r="AAH119"/>
      <c r="AAI119"/>
      <c r="AAJ119"/>
      <c r="AAK119"/>
      <c r="AAL119"/>
      <c r="AAM119"/>
      <c r="AAN119"/>
      <c r="AAO119"/>
      <c r="AAP119"/>
      <c r="AAQ119"/>
      <c r="AAR119"/>
      <c r="AAS119"/>
      <c r="AAT119"/>
      <c r="AAU119"/>
      <c r="AAV119"/>
      <c r="AAW119"/>
      <c r="AAX119"/>
      <c r="AAY119"/>
      <c r="AAZ119"/>
      <c r="ABA119"/>
      <c r="ABB119"/>
      <c r="ABC119"/>
      <c r="ABD119"/>
      <c r="ABE119"/>
      <c r="ABF119"/>
      <c r="ABG119"/>
      <c r="ABH119"/>
      <c r="ABI119"/>
      <c r="ABJ119"/>
      <c r="ABK119"/>
      <c r="ABL119"/>
      <c r="ABM119"/>
      <c r="ABN119"/>
      <c r="ABO119"/>
      <c r="ABP119"/>
      <c r="ABQ119"/>
      <c r="ABR119"/>
      <c r="ABS119"/>
      <c r="ABT119"/>
      <c r="ABU119"/>
      <c r="ABV119"/>
      <c r="ABW119"/>
      <c r="ABX119"/>
      <c r="ABY119"/>
      <c r="ABZ119"/>
      <c r="ACA119"/>
      <c r="ACB119"/>
      <c r="ACC119"/>
      <c r="ACD119"/>
      <c r="ACE119"/>
      <c r="ACF119"/>
      <c r="ACG119"/>
      <c r="ACH119"/>
      <c r="ACI119"/>
      <c r="ACJ119"/>
      <c r="ACK119"/>
      <c r="ACL119"/>
      <c r="ACM119"/>
      <c r="ACN119"/>
      <c r="ACO119"/>
      <c r="ACP119"/>
      <c r="ACQ119"/>
      <c r="ACR119"/>
      <c r="ACS119"/>
      <c r="ACT119"/>
      <c r="ACU119"/>
      <c r="ACV119"/>
      <c r="ACW119"/>
      <c r="ACX119"/>
      <c r="ACY119"/>
      <c r="ACZ119"/>
      <c r="ADA119"/>
      <c r="ADB119"/>
      <c r="ADC119"/>
      <c r="ADD119"/>
      <c r="ADE119"/>
      <c r="ADF119"/>
      <c r="ADG119"/>
      <c r="ADH119"/>
      <c r="ADI119"/>
      <c r="ADJ119"/>
      <c r="ADK119"/>
      <c r="ADL119"/>
      <c r="ADM119"/>
      <c r="ADN119"/>
      <c r="ADO119"/>
      <c r="ADP119"/>
      <c r="ADQ119"/>
      <c r="ADR119"/>
      <c r="ADS119"/>
      <c r="ADT119"/>
      <c r="ADU119"/>
      <c r="ADV119"/>
      <c r="ADW119"/>
      <c r="ADX119"/>
      <c r="ADY119"/>
      <c r="ADZ119"/>
      <c r="AEA119"/>
      <c r="AEB119"/>
      <c r="AEC119"/>
      <c r="AED119"/>
      <c r="AEE119"/>
      <c r="AEF119"/>
      <c r="AEG119"/>
      <c r="AEH119"/>
      <c r="AEI119"/>
      <c r="AEJ119"/>
      <c r="AEK119"/>
      <c r="AEL119"/>
      <c r="AEM119"/>
      <c r="AEN119"/>
      <c r="AEO119"/>
      <c r="AEP119"/>
      <c r="AEQ119"/>
      <c r="AER119"/>
      <c r="AES119"/>
      <c r="AET119"/>
      <c r="AEU119"/>
      <c r="AEV119"/>
      <c r="AEW119"/>
      <c r="AEX119"/>
      <c r="AEY119"/>
      <c r="AEZ119"/>
      <c r="AFA119"/>
      <c r="AFB119"/>
      <c r="AFC119"/>
      <c r="AFD119"/>
      <c r="AFE119"/>
      <c r="AFF119"/>
      <c r="AFG119"/>
      <c r="AFH119"/>
      <c r="AFI119"/>
      <c r="AFJ119"/>
      <c r="AFK119"/>
      <c r="AFL119"/>
      <c r="AFM119"/>
      <c r="AFN119"/>
      <c r="AFO119"/>
      <c r="AFP119"/>
      <c r="AFQ119"/>
      <c r="AFR119"/>
      <c r="AFS119"/>
      <c r="AFT119"/>
      <c r="AFU119"/>
      <c r="AFV119"/>
      <c r="AFW119"/>
      <c r="AFX119"/>
      <c r="AFY119"/>
      <c r="AFZ119"/>
      <c r="AGA119"/>
      <c r="AGB119"/>
      <c r="AGC119"/>
      <c r="AGD119"/>
      <c r="AGE119"/>
      <c r="AGF119"/>
      <c r="AGG119"/>
      <c r="AGH119"/>
      <c r="AGI119"/>
      <c r="AGJ119"/>
      <c r="AGK119"/>
      <c r="AGL119"/>
      <c r="AGM119"/>
      <c r="AGN119"/>
      <c r="AGO119"/>
      <c r="AGP119"/>
      <c r="AGQ119"/>
      <c r="AGR119"/>
      <c r="AGS119"/>
      <c r="AGT119"/>
      <c r="AGU119"/>
      <c r="AGV119"/>
      <c r="AGW119"/>
      <c r="AGX119"/>
      <c r="AGY119"/>
      <c r="AGZ119"/>
      <c r="AHA119"/>
      <c r="AHB119"/>
      <c r="AHC119"/>
      <c r="AHD119"/>
      <c r="AHE119"/>
      <c r="AHF119"/>
      <c r="AHG119"/>
      <c r="AHH119"/>
      <c r="AHI119"/>
      <c r="AHJ119"/>
      <c r="AHK119"/>
      <c r="AHL119"/>
      <c r="AHM119"/>
      <c r="AHN119"/>
      <c r="AHO119"/>
      <c r="AHP119"/>
      <c r="AHQ119"/>
      <c r="AHR119"/>
      <c r="AHS119"/>
      <c r="AHT119"/>
      <c r="AHU119"/>
      <c r="AHV119"/>
      <c r="AHW119"/>
      <c r="AHX119"/>
      <c r="AHY119"/>
      <c r="AHZ119"/>
      <c r="AIA119"/>
      <c r="AIB119"/>
      <c r="AIC119"/>
      <c r="AID119"/>
      <c r="AIE119"/>
      <c r="AIF119"/>
      <c r="AIG119"/>
      <c r="AIH119"/>
      <c r="AII119"/>
      <c r="AIJ119"/>
      <c r="AIK119"/>
      <c r="AIL119"/>
      <c r="AIM119"/>
      <c r="AIN119"/>
      <c r="AIO119"/>
      <c r="AIP119"/>
      <c r="AIQ119"/>
      <c r="AIR119"/>
      <c r="AIS119"/>
      <c r="AIT119"/>
      <c r="AIU119"/>
      <c r="AIV119"/>
      <c r="AIW119"/>
      <c r="AIX119"/>
      <c r="AIY119"/>
      <c r="AIZ119"/>
      <c r="AJA119"/>
      <c r="AJB119"/>
      <c r="AJC119"/>
      <c r="AJD119"/>
      <c r="AJE119"/>
      <c r="AJF119"/>
      <c r="AJG119"/>
      <c r="AJH119"/>
      <c r="AJI119"/>
      <c r="AJJ119"/>
      <c r="AJK119"/>
      <c r="AJL119"/>
      <c r="AJM119"/>
      <c r="AJN119"/>
      <c r="AJO119"/>
      <c r="AJP119"/>
      <c r="AJQ119"/>
      <c r="AJR119"/>
      <c r="AJS119"/>
      <c r="AJT119"/>
      <c r="AJU119"/>
      <c r="AJV119"/>
      <c r="AJW119"/>
      <c r="AJX119"/>
      <c r="AJY119"/>
      <c r="AJZ119"/>
      <c r="AKA119"/>
      <c r="AKB119"/>
      <c r="AKC119"/>
      <c r="AKD119"/>
      <c r="AKE119"/>
      <c r="AKF119"/>
      <c r="AKG119"/>
      <c r="AKH119"/>
      <c r="AKI119"/>
      <c r="AKJ119"/>
      <c r="AKK119"/>
      <c r="AKL119"/>
      <c r="AKM119"/>
      <c r="AKN119"/>
      <c r="AKO119"/>
      <c r="AKP119"/>
      <c r="AKQ119"/>
      <c r="AKR119"/>
      <c r="AKS119"/>
      <c r="AKT119"/>
      <c r="AKU119"/>
      <c r="AKV119"/>
      <c r="AKW119"/>
      <c r="AKX119"/>
      <c r="AKY119"/>
      <c r="AKZ119"/>
      <c r="ALA119"/>
      <c r="ALB119"/>
      <c r="ALC119"/>
      <c r="ALD119"/>
      <c r="ALE119"/>
      <c r="ALF119"/>
      <c r="ALG119"/>
      <c r="ALH119"/>
      <c r="ALI119"/>
      <c r="ALJ119"/>
      <c r="ALK119"/>
      <c r="ALL119"/>
      <c r="ALM119"/>
      <c r="ALN119"/>
      <c r="ALO119"/>
      <c r="ALP119"/>
      <c r="ALQ119"/>
      <c r="ALR119"/>
      <c r="ALS119"/>
      <c r="ALT119"/>
      <c r="ALU119"/>
      <c r="ALV119"/>
      <c r="ALW119"/>
      <c r="ALX119"/>
      <c r="ALY119"/>
      <c r="ALZ119"/>
      <c r="AMA119"/>
      <c r="AMB119"/>
      <c r="AMC119"/>
      <c r="AMD119"/>
      <c r="AME119"/>
      <c r="AMF119"/>
      <c r="AMG119"/>
      <c r="AMH119"/>
      <c r="AMI119"/>
      <c r="AMJ119"/>
      <c r="AMK119"/>
      <c r="AML119"/>
      <c r="AMM119"/>
      <c r="AMN119"/>
      <c r="AMO119"/>
      <c r="AMP119"/>
      <c r="AMQ119"/>
      <c r="AMR119"/>
      <c r="AMS119"/>
      <c r="AMT119"/>
      <c r="AMU119"/>
      <c r="AMV119"/>
      <c r="AMW119"/>
      <c r="AMX119"/>
      <c r="AMY119"/>
      <c r="AMZ119"/>
      <c r="ANA119"/>
      <c r="ANB119"/>
      <c r="ANC119"/>
      <c r="AND119"/>
      <c r="ANE119"/>
      <c r="ANF119"/>
      <c r="ANG119"/>
      <c r="ANH119"/>
      <c r="ANI119"/>
      <c r="ANJ119"/>
      <c r="ANK119"/>
      <c r="ANL119"/>
      <c r="ANM119"/>
      <c r="ANN119"/>
      <c r="ANO119"/>
      <c r="ANP119"/>
    </row>
    <row r="120" spans="1:1056" s="7" customFormat="1" ht="59.5" x14ac:dyDescent="0.5">
      <c r="A120" s="14">
        <v>77</v>
      </c>
      <c r="B120" s="11" t="s">
        <v>85</v>
      </c>
      <c r="C120" s="9"/>
      <c r="D120" s="9" t="s">
        <v>3</v>
      </c>
      <c r="E120" s="9" t="s">
        <v>2</v>
      </c>
      <c r="F120" s="9" t="s">
        <v>103</v>
      </c>
      <c r="G120" s="9"/>
      <c r="H120" s="13" t="s">
        <v>203</v>
      </c>
      <c r="I120" s="53" t="s">
        <v>126</v>
      </c>
      <c r="J120" s="53" t="s">
        <v>127</v>
      </c>
      <c r="K120" s="49" t="s">
        <v>131</v>
      </c>
      <c r="L120" s="53" t="s">
        <v>127</v>
      </c>
      <c r="M120" s="15">
        <v>23</v>
      </c>
      <c r="N120" s="10" t="s">
        <v>152</v>
      </c>
      <c r="O120" s="10" t="s">
        <v>398</v>
      </c>
      <c r="P120" s="9" t="s">
        <v>390</v>
      </c>
      <c r="Q120" s="8" t="s">
        <v>377</v>
      </c>
      <c r="R120" s="8" t="s">
        <v>126</v>
      </c>
      <c r="S120" s="44" t="s">
        <v>542</v>
      </c>
      <c r="T120" s="44" t="s">
        <v>555</v>
      </c>
      <c r="U120" s="59" t="str">
        <f t="shared" si="14"/>
        <v>N/A</v>
      </c>
      <c r="V120" s="149" t="s">
        <v>541</v>
      </c>
      <c r="W120" s="150">
        <f t="shared" ref="W120:W121" si="18">M120</f>
        <v>23</v>
      </c>
      <c r="X120" s="150">
        <f>W9-W120</f>
        <v>9</v>
      </c>
      <c r="Y120" s="155">
        <f t="shared" si="17"/>
        <v>32</v>
      </c>
      <c r="Z120"/>
      <c r="AA120"/>
      <c r="AB120"/>
      <c r="AC120"/>
      <c r="AD120"/>
      <c r="AE120"/>
      <c r="AF120"/>
      <c r="AG120"/>
      <c r="AH120"/>
      <c r="AI120"/>
      <c r="AJ120"/>
      <c r="AK120"/>
      <c r="AL120"/>
      <c r="AM120"/>
      <c r="AN120"/>
      <c r="AO120"/>
      <c r="AP120"/>
      <c r="AQ120"/>
      <c r="AR120"/>
      <c r="AS120"/>
      <c r="AT120"/>
      <c r="AU120"/>
      <c r="AV120"/>
      <c r="AW120"/>
      <c r="AX120"/>
      <c r="AY120"/>
      <c r="AZ120"/>
      <c r="BA120"/>
      <c r="BB120"/>
      <c r="BC120"/>
      <c r="BD120"/>
      <c r="BE120"/>
      <c r="BF120"/>
      <c r="BG120"/>
      <c r="BH120"/>
      <c r="BI120"/>
      <c r="BJ120"/>
      <c r="BK120"/>
      <c r="BL120"/>
      <c r="BM120"/>
      <c r="BN120"/>
      <c r="BO120"/>
      <c r="BP120"/>
      <c r="BQ120"/>
      <c r="BR120"/>
      <c r="BS120"/>
      <c r="BT120"/>
      <c r="BU120"/>
      <c r="BV120"/>
      <c r="BW120"/>
      <c r="BX120"/>
      <c r="BY120"/>
      <c r="BZ120"/>
      <c r="CA120"/>
      <c r="CB120"/>
      <c r="CC120"/>
      <c r="CD120"/>
      <c r="CE120"/>
      <c r="CF120"/>
      <c r="CG120"/>
      <c r="CH120"/>
      <c r="CI120"/>
      <c r="CJ120"/>
      <c r="CK120"/>
      <c r="CL120"/>
      <c r="CM120"/>
      <c r="CN120"/>
      <c r="CO120"/>
      <c r="CP120"/>
      <c r="CQ120"/>
      <c r="CR120"/>
      <c r="CS120"/>
      <c r="CT120"/>
      <c r="CU120"/>
      <c r="CV120"/>
      <c r="CW120"/>
      <c r="CX120"/>
      <c r="CY120"/>
      <c r="CZ120"/>
      <c r="DA120"/>
      <c r="DB120"/>
      <c r="DC120"/>
      <c r="DD120"/>
      <c r="DE120"/>
      <c r="DF120"/>
      <c r="DG120"/>
      <c r="DH120"/>
      <c r="DI120"/>
      <c r="DJ120"/>
      <c r="DK120"/>
      <c r="DL120"/>
      <c r="DM120"/>
      <c r="DN120"/>
      <c r="DO120"/>
      <c r="DP120"/>
      <c r="DQ120"/>
      <c r="DR120"/>
      <c r="DS120"/>
      <c r="DT120"/>
      <c r="DU120"/>
      <c r="DV120"/>
      <c r="DW120"/>
      <c r="DX120"/>
      <c r="DY120"/>
      <c r="DZ120"/>
      <c r="EA120"/>
      <c r="EB120"/>
      <c r="EC120"/>
      <c r="ED120"/>
      <c r="EE120"/>
      <c r="EF120"/>
      <c r="EG120"/>
      <c r="EH120"/>
      <c r="EI120"/>
      <c r="EJ120"/>
      <c r="EK120"/>
      <c r="EL120"/>
      <c r="EM120"/>
      <c r="EN120"/>
      <c r="EO120"/>
      <c r="EP120"/>
      <c r="EQ120"/>
      <c r="ER120"/>
      <c r="ES120"/>
      <c r="ET120"/>
      <c r="EU120"/>
      <c r="EV120"/>
      <c r="EW120"/>
      <c r="EX120"/>
      <c r="EY120"/>
      <c r="EZ120"/>
      <c r="FA120"/>
      <c r="FB120"/>
      <c r="FC120"/>
      <c r="FD120"/>
      <c r="FE120"/>
      <c r="FF120"/>
      <c r="FG120"/>
      <c r="FH120"/>
      <c r="FI120"/>
      <c r="FJ120"/>
      <c r="FK120"/>
      <c r="FL120"/>
      <c r="FM120"/>
      <c r="FN120"/>
      <c r="FO120"/>
      <c r="FP120"/>
      <c r="FQ120"/>
      <c r="FR120"/>
      <c r="FS120"/>
      <c r="FT120"/>
      <c r="FU120"/>
      <c r="FV120"/>
      <c r="FW120"/>
      <c r="FX120"/>
      <c r="FY120"/>
      <c r="FZ120"/>
      <c r="GA120"/>
      <c r="GB120"/>
      <c r="GC120"/>
      <c r="GD120"/>
      <c r="GE120"/>
      <c r="GF120"/>
      <c r="GG120"/>
      <c r="GH120"/>
      <c r="GI120"/>
      <c r="GJ120"/>
      <c r="GK120"/>
      <c r="GL120"/>
      <c r="GM120"/>
      <c r="GN120"/>
      <c r="GO120"/>
      <c r="GP120"/>
      <c r="GQ120"/>
      <c r="GR120"/>
      <c r="GS120"/>
      <c r="GT120"/>
      <c r="GU120"/>
      <c r="GV120"/>
      <c r="GW120"/>
      <c r="GX120"/>
      <c r="GY120"/>
      <c r="GZ120"/>
      <c r="HA120"/>
      <c r="HB120"/>
      <c r="HC120"/>
      <c r="HD120"/>
      <c r="HE120"/>
      <c r="HF120"/>
      <c r="HG120"/>
      <c r="HH120"/>
      <c r="HI120"/>
      <c r="HJ120"/>
      <c r="HK120"/>
      <c r="HL120"/>
      <c r="HM120"/>
      <c r="HN120"/>
      <c r="HO120"/>
      <c r="HP120"/>
      <c r="HQ120"/>
      <c r="HR120"/>
      <c r="HS120"/>
      <c r="HT120"/>
      <c r="HU120"/>
      <c r="HV120"/>
      <c r="HW120"/>
      <c r="HX120"/>
      <c r="HY120"/>
      <c r="HZ120"/>
      <c r="IA120"/>
      <c r="IB120"/>
      <c r="IC120"/>
      <c r="ID120"/>
      <c r="IE120"/>
      <c r="IF120"/>
      <c r="IG120"/>
      <c r="IH120"/>
      <c r="II120"/>
      <c r="IJ120"/>
      <c r="IK120"/>
      <c r="IL120"/>
      <c r="IM120"/>
      <c r="IN120"/>
      <c r="IO120"/>
      <c r="IP120"/>
      <c r="IQ120"/>
      <c r="IR120"/>
      <c r="IS120"/>
      <c r="IT120"/>
      <c r="IU120"/>
      <c r="IV120"/>
      <c r="IW120"/>
      <c r="IX120"/>
      <c r="IY120"/>
      <c r="IZ120"/>
      <c r="JA120"/>
      <c r="JB120"/>
      <c r="JC120"/>
      <c r="JD120"/>
      <c r="JE120"/>
      <c r="JF120"/>
      <c r="JG120"/>
      <c r="JH120"/>
      <c r="JI120"/>
      <c r="JJ120"/>
      <c r="JK120"/>
      <c r="JL120"/>
      <c r="JM120"/>
      <c r="JN120"/>
      <c r="JO120"/>
      <c r="JP120"/>
      <c r="JQ120"/>
      <c r="JR120"/>
      <c r="JS120"/>
      <c r="JT120"/>
      <c r="JU120"/>
      <c r="JV120"/>
      <c r="JW120"/>
      <c r="JX120"/>
      <c r="JY120"/>
      <c r="JZ120"/>
      <c r="KA120"/>
      <c r="KB120"/>
      <c r="KC120"/>
      <c r="KD120"/>
      <c r="KE120"/>
      <c r="KF120"/>
      <c r="KG120"/>
      <c r="KH120"/>
      <c r="KI120"/>
      <c r="KJ120"/>
      <c r="KK120"/>
      <c r="KL120"/>
      <c r="KM120"/>
      <c r="KN120"/>
      <c r="KO120"/>
      <c r="KP120"/>
      <c r="KQ120"/>
      <c r="KR120"/>
      <c r="KS120"/>
      <c r="KT120"/>
      <c r="KU120"/>
      <c r="KV120"/>
      <c r="KW120"/>
      <c r="KX120"/>
      <c r="KY120"/>
      <c r="KZ120"/>
      <c r="LA120"/>
      <c r="LB120"/>
      <c r="LC120"/>
      <c r="LD120"/>
      <c r="LE120"/>
      <c r="LF120"/>
      <c r="LG120"/>
      <c r="LH120"/>
      <c r="LI120"/>
      <c r="LJ120"/>
      <c r="LK120"/>
      <c r="LL120"/>
      <c r="LM120"/>
      <c r="LN120"/>
      <c r="LO120"/>
      <c r="LP120"/>
      <c r="LQ120"/>
      <c r="LR120"/>
      <c r="LS120"/>
      <c r="LT120"/>
      <c r="LU120"/>
      <c r="LV120"/>
      <c r="LW120"/>
      <c r="LX120"/>
      <c r="LY120"/>
      <c r="LZ120"/>
      <c r="MA120"/>
      <c r="MB120"/>
      <c r="MC120"/>
      <c r="MD120"/>
      <c r="ME120"/>
      <c r="MF120"/>
      <c r="MG120"/>
      <c r="MH120"/>
      <c r="MI120"/>
      <c r="MJ120"/>
      <c r="MK120"/>
      <c r="ML120"/>
      <c r="MM120"/>
      <c r="MN120"/>
      <c r="MO120"/>
      <c r="MP120"/>
      <c r="MQ120"/>
      <c r="MR120"/>
      <c r="MS120"/>
      <c r="MT120"/>
      <c r="MU120"/>
      <c r="MV120"/>
      <c r="MW120"/>
      <c r="MX120"/>
      <c r="MY120"/>
      <c r="MZ120"/>
      <c r="NA120"/>
      <c r="NB120"/>
      <c r="NC120"/>
      <c r="ND120"/>
      <c r="NE120"/>
      <c r="NF120"/>
      <c r="NG120"/>
      <c r="NH120"/>
      <c r="NI120"/>
      <c r="NJ120"/>
      <c r="NK120"/>
      <c r="NL120"/>
      <c r="NM120"/>
      <c r="NN120"/>
      <c r="NO120"/>
      <c r="NP120"/>
      <c r="NQ120"/>
      <c r="NR120"/>
      <c r="NS120"/>
      <c r="NT120"/>
      <c r="NU120"/>
      <c r="NV120"/>
      <c r="NW120"/>
      <c r="NX120"/>
      <c r="NY120"/>
      <c r="NZ120"/>
      <c r="OA120"/>
      <c r="OB120"/>
      <c r="OC120"/>
      <c r="OD120"/>
      <c r="OE120"/>
      <c r="OF120"/>
      <c r="OG120"/>
      <c r="OH120"/>
      <c r="OI120"/>
      <c r="OJ120"/>
      <c r="OK120"/>
      <c r="OL120"/>
      <c r="OM120"/>
      <c r="ON120"/>
      <c r="OO120"/>
      <c r="OP120"/>
      <c r="OQ120"/>
      <c r="OR120"/>
      <c r="OS120"/>
      <c r="OT120"/>
      <c r="OU120"/>
      <c r="OV120"/>
      <c r="OW120"/>
      <c r="OX120"/>
      <c r="OY120"/>
      <c r="OZ120"/>
      <c r="PA120"/>
      <c r="PB120"/>
      <c r="PC120"/>
      <c r="PD120"/>
      <c r="PE120"/>
      <c r="PF120"/>
      <c r="PG120"/>
      <c r="PH120"/>
      <c r="PI120"/>
      <c r="PJ120"/>
      <c r="PK120"/>
      <c r="PL120"/>
      <c r="PM120"/>
      <c r="PN120"/>
      <c r="PO120"/>
      <c r="PP120"/>
      <c r="PQ120"/>
      <c r="PR120"/>
      <c r="PS120"/>
      <c r="PT120"/>
      <c r="PU120"/>
      <c r="PV120"/>
      <c r="PW120"/>
      <c r="PX120"/>
      <c r="PY120"/>
      <c r="PZ120"/>
      <c r="QA120"/>
      <c r="QB120"/>
      <c r="QC120"/>
      <c r="QD120"/>
      <c r="QE120"/>
      <c r="QF120"/>
      <c r="QG120"/>
      <c r="QH120"/>
      <c r="QI120"/>
      <c r="QJ120"/>
      <c r="QK120"/>
      <c r="QL120"/>
      <c r="QM120"/>
      <c r="QN120"/>
      <c r="QO120"/>
      <c r="QP120"/>
      <c r="QQ120"/>
      <c r="QR120"/>
      <c r="QS120"/>
      <c r="QT120"/>
      <c r="QU120"/>
      <c r="QV120"/>
      <c r="QW120"/>
      <c r="QX120"/>
      <c r="QY120"/>
      <c r="QZ120"/>
      <c r="RA120"/>
      <c r="RB120"/>
      <c r="RC120"/>
      <c r="RD120"/>
      <c r="RE120"/>
      <c r="RF120"/>
      <c r="RG120"/>
      <c r="RH120"/>
      <c r="RI120"/>
      <c r="RJ120"/>
      <c r="RK120"/>
      <c r="RL120"/>
      <c r="RM120"/>
      <c r="RN120"/>
      <c r="RO120"/>
      <c r="RP120"/>
      <c r="RQ120"/>
      <c r="RR120"/>
      <c r="RS120"/>
      <c r="RT120"/>
      <c r="RU120"/>
      <c r="RV120"/>
      <c r="RW120"/>
      <c r="RX120"/>
      <c r="RY120"/>
      <c r="RZ120"/>
      <c r="SA120"/>
      <c r="SB120"/>
      <c r="SC120"/>
      <c r="SD120"/>
      <c r="SE120"/>
      <c r="SF120"/>
      <c r="SG120"/>
      <c r="SH120"/>
      <c r="SI120"/>
      <c r="SJ120"/>
      <c r="SK120"/>
      <c r="SL120"/>
      <c r="SM120"/>
      <c r="SN120"/>
      <c r="SO120"/>
      <c r="SP120"/>
      <c r="SQ120"/>
      <c r="SR120"/>
      <c r="SS120"/>
      <c r="ST120"/>
      <c r="SU120"/>
      <c r="SV120"/>
      <c r="SW120"/>
      <c r="SX120"/>
      <c r="SY120"/>
      <c r="SZ120"/>
      <c r="TA120"/>
      <c r="TB120"/>
      <c r="TC120"/>
      <c r="TD120"/>
      <c r="TE120"/>
      <c r="TF120"/>
      <c r="TG120"/>
      <c r="TH120"/>
      <c r="TI120"/>
      <c r="TJ120"/>
      <c r="TK120"/>
      <c r="TL120"/>
      <c r="TM120"/>
      <c r="TN120"/>
      <c r="TO120"/>
      <c r="TP120"/>
      <c r="TQ120"/>
      <c r="TR120"/>
      <c r="TS120"/>
      <c r="TT120"/>
      <c r="TU120"/>
      <c r="TV120"/>
      <c r="TW120"/>
      <c r="TX120"/>
      <c r="TY120"/>
      <c r="TZ120"/>
      <c r="UA120"/>
      <c r="UB120"/>
      <c r="UC120"/>
      <c r="UD120"/>
      <c r="UE120"/>
      <c r="UF120"/>
      <c r="UG120"/>
      <c r="UH120"/>
      <c r="UI120"/>
      <c r="UJ120"/>
      <c r="UK120"/>
      <c r="UL120"/>
      <c r="UM120"/>
      <c r="UN120"/>
      <c r="UO120"/>
      <c r="UP120"/>
      <c r="UQ120"/>
      <c r="UR120"/>
      <c r="US120"/>
      <c r="UT120"/>
      <c r="UU120"/>
      <c r="UV120"/>
      <c r="UW120"/>
      <c r="UX120"/>
      <c r="UY120"/>
      <c r="UZ120"/>
      <c r="VA120"/>
      <c r="VB120"/>
      <c r="VC120"/>
      <c r="VD120"/>
      <c r="VE120"/>
      <c r="VF120"/>
      <c r="VG120"/>
      <c r="VH120"/>
      <c r="VI120"/>
      <c r="VJ120"/>
      <c r="VK120"/>
      <c r="VL120"/>
      <c r="VM120"/>
      <c r="VN120"/>
      <c r="VO120"/>
      <c r="VP120"/>
      <c r="VQ120"/>
      <c r="VR120"/>
      <c r="VS120"/>
      <c r="VT120"/>
      <c r="VU120"/>
      <c r="VV120"/>
      <c r="VW120"/>
      <c r="VX120"/>
      <c r="VY120"/>
      <c r="VZ120"/>
      <c r="WA120"/>
      <c r="WB120"/>
      <c r="WC120"/>
      <c r="WD120"/>
      <c r="WE120"/>
      <c r="WF120"/>
      <c r="WG120"/>
      <c r="WH120"/>
      <c r="WI120"/>
      <c r="WJ120"/>
      <c r="WK120"/>
      <c r="WL120"/>
      <c r="WM120"/>
      <c r="WN120"/>
      <c r="WO120"/>
      <c r="WP120"/>
      <c r="WQ120"/>
      <c r="WR120"/>
      <c r="WS120"/>
      <c r="WT120"/>
      <c r="WU120"/>
      <c r="WV120"/>
      <c r="WW120"/>
      <c r="WX120"/>
      <c r="WY120"/>
      <c r="WZ120"/>
      <c r="XA120"/>
      <c r="XB120"/>
      <c r="XC120"/>
      <c r="XD120"/>
      <c r="XE120"/>
      <c r="XF120"/>
      <c r="XG120"/>
      <c r="XH120"/>
      <c r="XI120"/>
      <c r="XJ120"/>
      <c r="XK120"/>
      <c r="XL120"/>
      <c r="XM120"/>
      <c r="XN120"/>
      <c r="XO120"/>
      <c r="XP120"/>
      <c r="XQ120"/>
      <c r="XR120"/>
      <c r="XS120"/>
      <c r="XT120"/>
      <c r="XU120"/>
      <c r="XV120"/>
      <c r="XW120"/>
      <c r="XX120"/>
      <c r="XY120"/>
      <c r="XZ120"/>
      <c r="YA120"/>
      <c r="YB120"/>
      <c r="YC120"/>
      <c r="YD120"/>
      <c r="YE120"/>
      <c r="YF120"/>
      <c r="YG120"/>
      <c r="YH120"/>
      <c r="YI120"/>
      <c r="YJ120"/>
      <c r="YK120"/>
      <c r="YL120"/>
      <c r="YM120"/>
      <c r="YN120"/>
      <c r="YO120"/>
      <c r="YP120"/>
      <c r="YQ120"/>
      <c r="YR120"/>
      <c r="YS120"/>
      <c r="YT120"/>
      <c r="YU120"/>
      <c r="YV120"/>
      <c r="YW120"/>
      <c r="YX120"/>
      <c r="YY120"/>
      <c r="YZ120"/>
      <c r="ZA120"/>
      <c r="ZB120"/>
      <c r="ZC120"/>
      <c r="ZD120"/>
      <c r="ZE120"/>
      <c r="ZF120"/>
      <c r="ZG120"/>
      <c r="ZH120"/>
      <c r="ZI120"/>
      <c r="ZJ120"/>
      <c r="ZK120"/>
      <c r="ZL120"/>
      <c r="ZM120"/>
      <c r="ZN120"/>
      <c r="ZO120"/>
      <c r="ZP120"/>
      <c r="ZQ120"/>
      <c r="ZR120"/>
      <c r="ZS120"/>
      <c r="ZT120"/>
      <c r="ZU120"/>
      <c r="ZV120"/>
      <c r="ZW120"/>
      <c r="ZX120"/>
      <c r="ZY120"/>
      <c r="ZZ120"/>
      <c r="AAA120"/>
      <c r="AAB120"/>
      <c r="AAC120"/>
      <c r="AAD120"/>
      <c r="AAE120"/>
      <c r="AAF120"/>
      <c r="AAG120"/>
      <c r="AAH120"/>
      <c r="AAI120"/>
      <c r="AAJ120"/>
      <c r="AAK120"/>
      <c r="AAL120"/>
      <c r="AAM120"/>
      <c r="AAN120"/>
      <c r="AAO120"/>
      <c r="AAP120"/>
      <c r="AAQ120"/>
      <c r="AAR120"/>
      <c r="AAS120"/>
      <c r="AAT120"/>
      <c r="AAU120"/>
      <c r="AAV120"/>
      <c r="AAW120"/>
      <c r="AAX120"/>
      <c r="AAY120"/>
      <c r="AAZ120"/>
      <c r="ABA120"/>
      <c r="ABB120"/>
      <c r="ABC120"/>
      <c r="ABD120"/>
      <c r="ABE120"/>
      <c r="ABF120"/>
      <c r="ABG120"/>
      <c r="ABH120"/>
      <c r="ABI120"/>
      <c r="ABJ120"/>
      <c r="ABK120"/>
      <c r="ABL120"/>
      <c r="ABM120"/>
      <c r="ABN120"/>
      <c r="ABO120"/>
      <c r="ABP120"/>
      <c r="ABQ120"/>
      <c r="ABR120"/>
      <c r="ABS120"/>
      <c r="ABT120"/>
      <c r="ABU120"/>
      <c r="ABV120"/>
      <c r="ABW120"/>
      <c r="ABX120"/>
      <c r="ABY120"/>
      <c r="ABZ120"/>
      <c r="ACA120"/>
      <c r="ACB120"/>
      <c r="ACC120"/>
      <c r="ACD120"/>
      <c r="ACE120"/>
      <c r="ACF120"/>
      <c r="ACG120"/>
      <c r="ACH120"/>
      <c r="ACI120"/>
      <c r="ACJ120"/>
      <c r="ACK120"/>
      <c r="ACL120"/>
      <c r="ACM120"/>
      <c r="ACN120"/>
      <c r="ACO120"/>
      <c r="ACP120"/>
      <c r="ACQ120"/>
      <c r="ACR120"/>
      <c r="ACS120"/>
      <c r="ACT120"/>
      <c r="ACU120"/>
      <c r="ACV120"/>
      <c r="ACW120"/>
      <c r="ACX120"/>
      <c r="ACY120"/>
      <c r="ACZ120"/>
      <c r="ADA120"/>
      <c r="ADB120"/>
      <c r="ADC120"/>
      <c r="ADD120"/>
      <c r="ADE120"/>
      <c r="ADF120"/>
      <c r="ADG120"/>
      <c r="ADH120"/>
      <c r="ADI120"/>
      <c r="ADJ120"/>
      <c r="ADK120"/>
      <c r="ADL120"/>
      <c r="ADM120"/>
      <c r="ADN120"/>
      <c r="ADO120"/>
      <c r="ADP120"/>
      <c r="ADQ120"/>
      <c r="ADR120"/>
      <c r="ADS120"/>
      <c r="ADT120"/>
      <c r="ADU120"/>
      <c r="ADV120"/>
      <c r="ADW120"/>
      <c r="ADX120"/>
      <c r="ADY120"/>
      <c r="ADZ120"/>
      <c r="AEA120"/>
      <c r="AEB120"/>
      <c r="AEC120"/>
      <c r="AED120"/>
      <c r="AEE120"/>
      <c r="AEF120"/>
      <c r="AEG120"/>
      <c r="AEH120"/>
      <c r="AEI120"/>
      <c r="AEJ120"/>
      <c r="AEK120"/>
      <c r="AEL120"/>
      <c r="AEM120"/>
      <c r="AEN120"/>
      <c r="AEO120"/>
      <c r="AEP120"/>
      <c r="AEQ120"/>
      <c r="AER120"/>
      <c r="AES120"/>
      <c r="AET120"/>
      <c r="AEU120"/>
      <c r="AEV120"/>
      <c r="AEW120"/>
      <c r="AEX120"/>
      <c r="AEY120"/>
      <c r="AEZ120"/>
      <c r="AFA120"/>
      <c r="AFB120"/>
      <c r="AFC120"/>
      <c r="AFD120"/>
      <c r="AFE120"/>
      <c r="AFF120"/>
      <c r="AFG120"/>
      <c r="AFH120"/>
      <c r="AFI120"/>
      <c r="AFJ120"/>
      <c r="AFK120"/>
      <c r="AFL120"/>
      <c r="AFM120"/>
      <c r="AFN120"/>
      <c r="AFO120"/>
      <c r="AFP120"/>
      <c r="AFQ120"/>
      <c r="AFR120"/>
      <c r="AFS120"/>
      <c r="AFT120"/>
      <c r="AFU120"/>
      <c r="AFV120"/>
      <c r="AFW120"/>
      <c r="AFX120"/>
      <c r="AFY120"/>
      <c r="AFZ120"/>
      <c r="AGA120"/>
      <c r="AGB120"/>
      <c r="AGC120"/>
      <c r="AGD120"/>
      <c r="AGE120"/>
      <c r="AGF120"/>
      <c r="AGG120"/>
      <c r="AGH120"/>
      <c r="AGI120"/>
      <c r="AGJ120"/>
      <c r="AGK120"/>
      <c r="AGL120"/>
      <c r="AGM120"/>
      <c r="AGN120"/>
      <c r="AGO120"/>
      <c r="AGP120"/>
      <c r="AGQ120"/>
      <c r="AGR120"/>
      <c r="AGS120"/>
      <c r="AGT120"/>
      <c r="AGU120"/>
      <c r="AGV120"/>
      <c r="AGW120"/>
      <c r="AGX120"/>
      <c r="AGY120"/>
      <c r="AGZ120"/>
      <c r="AHA120"/>
      <c r="AHB120"/>
      <c r="AHC120"/>
      <c r="AHD120"/>
      <c r="AHE120"/>
      <c r="AHF120"/>
      <c r="AHG120"/>
      <c r="AHH120"/>
      <c r="AHI120"/>
      <c r="AHJ120"/>
      <c r="AHK120"/>
      <c r="AHL120"/>
      <c r="AHM120"/>
      <c r="AHN120"/>
      <c r="AHO120"/>
      <c r="AHP120"/>
      <c r="AHQ120"/>
      <c r="AHR120"/>
      <c r="AHS120"/>
      <c r="AHT120"/>
      <c r="AHU120"/>
      <c r="AHV120"/>
      <c r="AHW120"/>
      <c r="AHX120"/>
      <c r="AHY120"/>
      <c r="AHZ120"/>
      <c r="AIA120"/>
      <c r="AIB120"/>
      <c r="AIC120"/>
      <c r="AID120"/>
      <c r="AIE120"/>
      <c r="AIF120"/>
      <c r="AIG120"/>
      <c r="AIH120"/>
      <c r="AII120"/>
      <c r="AIJ120"/>
      <c r="AIK120"/>
      <c r="AIL120"/>
      <c r="AIM120"/>
      <c r="AIN120"/>
      <c r="AIO120"/>
      <c r="AIP120"/>
      <c r="AIQ120"/>
      <c r="AIR120"/>
      <c r="AIS120"/>
      <c r="AIT120"/>
      <c r="AIU120"/>
      <c r="AIV120"/>
      <c r="AIW120"/>
      <c r="AIX120"/>
      <c r="AIY120"/>
      <c r="AIZ120"/>
      <c r="AJA120"/>
      <c r="AJB120"/>
      <c r="AJC120"/>
      <c r="AJD120"/>
      <c r="AJE120"/>
      <c r="AJF120"/>
      <c r="AJG120"/>
      <c r="AJH120"/>
      <c r="AJI120"/>
      <c r="AJJ120"/>
      <c r="AJK120"/>
      <c r="AJL120"/>
      <c r="AJM120"/>
      <c r="AJN120"/>
      <c r="AJO120"/>
      <c r="AJP120"/>
      <c r="AJQ120"/>
      <c r="AJR120"/>
      <c r="AJS120"/>
      <c r="AJT120"/>
      <c r="AJU120"/>
      <c r="AJV120"/>
      <c r="AJW120"/>
      <c r="AJX120"/>
      <c r="AJY120"/>
      <c r="AJZ120"/>
      <c r="AKA120"/>
      <c r="AKB120"/>
      <c r="AKC120"/>
      <c r="AKD120"/>
      <c r="AKE120"/>
      <c r="AKF120"/>
      <c r="AKG120"/>
      <c r="AKH120"/>
      <c r="AKI120"/>
      <c r="AKJ120"/>
      <c r="AKK120"/>
      <c r="AKL120"/>
      <c r="AKM120"/>
      <c r="AKN120"/>
      <c r="AKO120"/>
      <c r="AKP120"/>
      <c r="AKQ120"/>
      <c r="AKR120"/>
      <c r="AKS120"/>
      <c r="AKT120"/>
      <c r="AKU120"/>
      <c r="AKV120"/>
      <c r="AKW120"/>
      <c r="AKX120"/>
      <c r="AKY120"/>
      <c r="AKZ120"/>
      <c r="ALA120"/>
      <c r="ALB120"/>
      <c r="ALC120"/>
      <c r="ALD120"/>
      <c r="ALE120"/>
      <c r="ALF120"/>
      <c r="ALG120"/>
      <c r="ALH120"/>
      <c r="ALI120"/>
      <c r="ALJ120"/>
      <c r="ALK120"/>
      <c r="ALL120"/>
      <c r="ALM120"/>
      <c r="ALN120"/>
      <c r="ALO120"/>
      <c r="ALP120"/>
      <c r="ALQ120"/>
      <c r="ALR120"/>
      <c r="ALS120"/>
      <c r="ALT120"/>
      <c r="ALU120"/>
      <c r="ALV120"/>
      <c r="ALW120"/>
      <c r="ALX120"/>
      <c r="ALY120"/>
      <c r="ALZ120"/>
      <c r="AMA120"/>
      <c r="AMB120"/>
      <c r="AMC120"/>
      <c r="AMD120"/>
      <c r="AME120"/>
      <c r="AMF120"/>
      <c r="AMG120"/>
      <c r="AMH120"/>
      <c r="AMI120"/>
      <c r="AMJ120"/>
      <c r="AMK120"/>
      <c r="AML120"/>
      <c r="AMM120"/>
      <c r="AMN120"/>
      <c r="AMO120"/>
      <c r="AMP120"/>
      <c r="AMQ120"/>
      <c r="AMR120"/>
      <c r="AMS120"/>
      <c r="AMT120"/>
      <c r="AMU120"/>
      <c r="AMV120"/>
      <c r="AMW120"/>
      <c r="AMX120"/>
      <c r="AMY120"/>
      <c r="AMZ120"/>
      <c r="ANA120"/>
      <c r="ANB120"/>
      <c r="ANC120"/>
      <c r="AND120"/>
      <c r="ANE120"/>
      <c r="ANF120"/>
      <c r="ANG120"/>
      <c r="ANH120"/>
      <c r="ANI120"/>
      <c r="ANJ120"/>
      <c r="ANK120"/>
      <c r="ANL120"/>
      <c r="ANM120"/>
      <c r="ANN120"/>
      <c r="ANO120"/>
      <c r="ANP120"/>
    </row>
    <row r="121" spans="1:1056" s="7" customFormat="1" ht="55.25" customHeight="1" x14ac:dyDescent="0.5">
      <c r="A121" s="14"/>
      <c r="B121" s="11" t="s">
        <v>106</v>
      </c>
      <c r="C121" s="9"/>
      <c r="D121" s="9" t="s">
        <v>3</v>
      </c>
      <c r="E121" s="9"/>
      <c r="F121" s="9"/>
      <c r="G121" s="9" t="s">
        <v>103</v>
      </c>
      <c r="H121" s="13" t="s">
        <v>359</v>
      </c>
      <c r="I121" s="53"/>
      <c r="J121" s="53" t="s">
        <v>127</v>
      </c>
      <c r="K121" s="53" t="s">
        <v>127</v>
      </c>
      <c r="L121" s="53" t="s">
        <v>127</v>
      </c>
      <c r="M121" s="15">
        <v>25</v>
      </c>
      <c r="N121" s="10" t="s">
        <v>152</v>
      </c>
      <c r="O121" s="10" t="s">
        <v>399</v>
      </c>
      <c r="P121" s="9" t="str">
        <f>Q8</f>
        <v>20.02.2027</v>
      </c>
      <c r="Q121" s="8" t="s">
        <v>377</v>
      </c>
      <c r="R121" s="8" t="s">
        <v>126</v>
      </c>
      <c r="S121" s="44" t="s">
        <v>536</v>
      </c>
      <c r="T121" s="44" t="s">
        <v>535</v>
      </c>
      <c r="U121" s="59">
        <f t="shared" si="14"/>
        <v>0</v>
      </c>
      <c r="V121" s="149" t="s">
        <v>534</v>
      </c>
      <c r="W121" s="150">
        <f t="shared" si="18"/>
        <v>25</v>
      </c>
      <c r="X121" s="150">
        <f>W9-W121</f>
        <v>7</v>
      </c>
      <c r="Y121" s="155">
        <f t="shared" si="17"/>
        <v>32</v>
      </c>
      <c r="Z121"/>
      <c r="AA121"/>
      <c r="AB121"/>
      <c r="AC121"/>
      <c r="AD121"/>
      <c r="AE121"/>
      <c r="AF121"/>
      <c r="AG121"/>
      <c r="AH121"/>
      <c r="AI121"/>
      <c r="AJ121"/>
      <c r="AK121"/>
      <c r="AL121"/>
      <c r="AM121"/>
      <c r="AN121"/>
      <c r="AO121"/>
      <c r="AP121"/>
      <c r="AQ121"/>
      <c r="AR121"/>
      <c r="AS121"/>
      <c r="AT121"/>
      <c r="AU121"/>
      <c r="AV121"/>
      <c r="AW121"/>
      <c r="AX121"/>
      <c r="AY121"/>
      <c r="AZ121"/>
      <c r="BA121"/>
      <c r="BB121"/>
      <c r="BC121"/>
      <c r="BD121"/>
      <c r="BE121"/>
      <c r="BF121"/>
      <c r="BG121"/>
      <c r="BH121"/>
      <c r="BI121"/>
      <c r="BJ121"/>
      <c r="BK121"/>
      <c r="BL121"/>
      <c r="BM121"/>
      <c r="BN121"/>
      <c r="BO121"/>
      <c r="BP121"/>
      <c r="BQ121"/>
      <c r="BR121"/>
      <c r="BS121"/>
      <c r="BT121"/>
      <c r="BU121"/>
      <c r="BV121"/>
      <c r="BW121"/>
      <c r="BX121"/>
      <c r="BY121"/>
      <c r="BZ121"/>
      <c r="CA121"/>
      <c r="CB121"/>
      <c r="CC121"/>
      <c r="CD121"/>
      <c r="CE121"/>
      <c r="CF121"/>
      <c r="CG121"/>
      <c r="CH121"/>
      <c r="CI121"/>
      <c r="CJ121"/>
      <c r="CK121"/>
      <c r="CL121"/>
      <c r="CM121"/>
      <c r="CN121"/>
      <c r="CO121"/>
      <c r="CP121"/>
      <c r="CQ121"/>
      <c r="CR121"/>
      <c r="CS121"/>
      <c r="CT121"/>
      <c r="CU121"/>
      <c r="CV121"/>
      <c r="CW121"/>
      <c r="CX121"/>
      <c r="CY121"/>
      <c r="CZ121"/>
      <c r="DA121"/>
      <c r="DB121"/>
      <c r="DC121"/>
      <c r="DD121"/>
      <c r="DE121"/>
      <c r="DF121"/>
      <c r="DG121"/>
      <c r="DH121"/>
      <c r="DI121"/>
      <c r="DJ121"/>
      <c r="DK121"/>
      <c r="DL121"/>
      <c r="DM121"/>
      <c r="DN121"/>
      <c r="DO121"/>
      <c r="DP121"/>
      <c r="DQ121"/>
      <c r="DR121"/>
      <c r="DS121"/>
      <c r="DT121"/>
      <c r="DU121"/>
      <c r="DV121"/>
      <c r="DW121"/>
      <c r="DX121"/>
      <c r="DY121"/>
      <c r="DZ121"/>
      <c r="EA121"/>
      <c r="EB121"/>
      <c r="EC121"/>
      <c r="ED121"/>
      <c r="EE121"/>
      <c r="EF121"/>
      <c r="EG121"/>
      <c r="EH121"/>
      <c r="EI121"/>
      <c r="EJ121"/>
      <c r="EK121"/>
      <c r="EL121"/>
      <c r="EM121"/>
      <c r="EN121"/>
      <c r="EO121"/>
      <c r="EP121"/>
      <c r="EQ121"/>
      <c r="ER121"/>
      <c r="ES121"/>
      <c r="ET121"/>
      <c r="EU121"/>
      <c r="EV121"/>
      <c r="EW121"/>
      <c r="EX121"/>
      <c r="EY121"/>
      <c r="EZ121"/>
      <c r="FA121"/>
      <c r="FB121"/>
      <c r="FC121"/>
      <c r="FD121"/>
      <c r="FE121"/>
      <c r="FF121"/>
      <c r="FG121"/>
      <c r="FH121"/>
      <c r="FI121"/>
      <c r="FJ121"/>
      <c r="FK121"/>
      <c r="FL121"/>
      <c r="FM121"/>
      <c r="FN121"/>
      <c r="FO121"/>
      <c r="FP121"/>
      <c r="FQ121"/>
      <c r="FR121"/>
      <c r="FS121"/>
      <c r="FT121"/>
      <c r="FU121"/>
      <c r="FV121"/>
      <c r="FW121"/>
      <c r="FX121"/>
      <c r="FY121"/>
      <c r="FZ121"/>
      <c r="GA121"/>
      <c r="GB121"/>
      <c r="GC121"/>
      <c r="GD121"/>
      <c r="GE121"/>
      <c r="GF121"/>
      <c r="GG121"/>
      <c r="GH121"/>
      <c r="GI121"/>
      <c r="GJ121"/>
      <c r="GK121"/>
      <c r="GL121"/>
      <c r="GM121"/>
      <c r="GN121"/>
      <c r="GO121"/>
      <c r="GP121"/>
      <c r="GQ121"/>
      <c r="GR121"/>
      <c r="GS121"/>
      <c r="GT121"/>
      <c r="GU121"/>
      <c r="GV121"/>
      <c r="GW121"/>
      <c r="GX121"/>
      <c r="GY121"/>
      <c r="GZ121"/>
      <c r="HA121"/>
      <c r="HB121"/>
      <c r="HC121"/>
      <c r="HD121"/>
      <c r="HE121"/>
      <c r="HF121"/>
      <c r="HG121"/>
      <c r="HH121"/>
      <c r="HI121"/>
      <c r="HJ121"/>
      <c r="HK121"/>
      <c r="HL121"/>
      <c r="HM121"/>
      <c r="HN121"/>
      <c r="HO121"/>
      <c r="HP121"/>
      <c r="HQ121"/>
      <c r="HR121"/>
      <c r="HS121"/>
      <c r="HT121"/>
      <c r="HU121"/>
      <c r="HV121"/>
      <c r="HW121"/>
      <c r="HX121"/>
      <c r="HY121"/>
      <c r="HZ121"/>
      <c r="IA121"/>
      <c r="IB121"/>
      <c r="IC121"/>
      <c r="ID121"/>
      <c r="IE121"/>
      <c r="IF121"/>
      <c r="IG121"/>
      <c r="IH121"/>
      <c r="II121"/>
      <c r="IJ121"/>
      <c r="IK121"/>
      <c r="IL121"/>
      <c r="IM121"/>
      <c r="IN121"/>
      <c r="IO121"/>
      <c r="IP121"/>
      <c r="IQ121"/>
      <c r="IR121"/>
      <c r="IS121"/>
      <c r="IT121"/>
      <c r="IU121"/>
      <c r="IV121"/>
      <c r="IW121"/>
      <c r="IX121"/>
      <c r="IY121"/>
      <c r="IZ121"/>
      <c r="JA121"/>
      <c r="JB121"/>
      <c r="JC121"/>
      <c r="JD121"/>
      <c r="JE121"/>
      <c r="JF121"/>
      <c r="JG121"/>
      <c r="JH121"/>
      <c r="JI121"/>
      <c r="JJ121"/>
      <c r="JK121"/>
      <c r="JL121"/>
      <c r="JM121"/>
      <c r="JN121"/>
      <c r="JO121"/>
      <c r="JP121"/>
      <c r="JQ121"/>
      <c r="JR121"/>
      <c r="JS121"/>
      <c r="JT121"/>
      <c r="JU121"/>
      <c r="JV121"/>
      <c r="JW121"/>
      <c r="JX121"/>
      <c r="JY121"/>
      <c r="JZ121"/>
      <c r="KA121"/>
      <c r="KB121"/>
      <c r="KC121"/>
      <c r="KD121"/>
      <c r="KE121"/>
      <c r="KF121"/>
      <c r="KG121"/>
      <c r="KH121"/>
      <c r="KI121"/>
      <c r="KJ121"/>
      <c r="KK121"/>
      <c r="KL121"/>
      <c r="KM121"/>
      <c r="KN121"/>
      <c r="KO121"/>
      <c r="KP121"/>
      <c r="KQ121"/>
      <c r="KR121"/>
      <c r="KS121"/>
      <c r="KT121"/>
      <c r="KU121"/>
      <c r="KV121"/>
      <c r="KW121"/>
      <c r="KX121"/>
      <c r="KY121"/>
      <c r="KZ121"/>
      <c r="LA121"/>
      <c r="LB121"/>
      <c r="LC121"/>
      <c r="LD121"/>
      <c r="LE121"/>
      <c r="LF121"/>
      <c r="LG121"/>
      <c r="LH121"/>
      <c r="LI121"/>
      <c r="LJ121"/>
      <c r="LK121"/>
      <c r="LL121"/>
      <c r="LM121"/>
      <c r="LN121"/>
      <c r="LO121"/>
      <c r="LP121"/>
      <c r="LQ121"/>
      <c r="LR121"/>
      <c r="LS121"/>
      <c r="LT121"/>
      <c r="LU121"/>
      <c r="LV121"/>
      <c r="LW121"/>
      <c r="LX121"/>
      <c r="LY121"/>
      <c r="LZ121"/>
      <c r="MA121"/>
      <c r="MB121"/>
      <c r="MC121"/>
      <c r="MD121"/>
      <c r="ME121"/>
      <c r="MF121"/>
      <c r="MG121"/>
      <c r="MH121"/>
      <c r="MI121"/>
      <c r="MJ121"/>
      <c r="MK121"/>
      <c r="ML121"/>
      <c r="MM121"/>
      <c r="MN121"/>
      <c r="MO121"/>
      <c r="MP121"/>
      <c r="MQ121"/>
      <c r="MR121"/>
      <c r="MS121"/>
      <c r="MT121"/>
      <c r="MU121"/>
      <c r="MV121"/>
      <c r="MW121"/>
      <c r="MX121"/>
      <c r="MY121"/>
      <c r="MZ121"/>
      <c r="NA121"/>
      <c r="NB121"/>
      <c r="NC121"/>
      <c r="ND121"/>
      <c r="NE121"/>
      <c r="NF121"/>
      <c r="NG121"/>
      <c r="NH121"/>
      <c r="NI121"/>
      <c r="NJ121"/>
      <c r="NK121"/>
      <c r="NL121"/>
      <c r="NM121"/>
      <c r="NN121"/>
      <c r="NO121"/>
      <c r="NP121"/>
      <c r="NQ121"/>
      <c r="NR121"/>
      <c r="NS121"/>
      <c r="NT121"/>
      <c r="NU121"/>
      <c r="NV121"/>
      <c r="NW121"/>
      <c r="NX121"/>
      <c r="NY121"/>
      <c r="NZ121"/>
      <c r="OA121"/>
      <c r="OB121"/>
      <c r="OC121"/>
      <c r="OD121"/>
      <c r="OE121"/>
      <c r="OF121"/>
      <c r="OG121"/>
      <c r="OH121"/>
      <c r="OI121"/>
      <c r="OJ121"/>
      <c r="OK121"/>
      <c r="OL121"/>
      <c r="OM121"/>
      <c r="ON121"/>
      <c r="OO121"/>
      <c r="OP121"/>
      <c r="OQ121"/>
      <c r="OR121"/>
      <c r="OS121"/>
      <c r="OT121"/>
      <c r="OU121"/>
      <c r="OV121"/>
      <c r="OW121"/>
      <c r="OX121"/>
      <c r="OY121"/>
      <c r="OZ121"/>
      <c r="PA121"/>
      <c r="PB121"/>
      <c r="PC121"/>
      <c r="PD121"/>
      <c r="PE121"/>
      <c r="PF121"/>
      <c r="PG121"/>
      <c r="PH121"/>
      <c r="PI121"/>
      <c r="PJ121"/>
      <c r="PK121"/>
      <c r="PL121"/>
      <c r="PM121"/>
      <c r="PN121"/>
      <c r="PO121"/>
      <c r="PP121"/>
      <c r="PQ121"/>
      <c r="PR121"/>
      <c r="PS121"/>
      <c r="PT121"/>
      <c r="PU121"/>
      <c r="PV121"/>
      <c r="PW121"/>
      <c r="PX121"/>
      <c r="PY121"/>
      <c r="PZ121"/>
      <c r="QA121"/>
      <c r="QB121"/>
      <c r="QC121"/>
      <c r="QD121"/>
      <c r="QE121"/>
      <c r="QF121"/>
      <c r="QG121"/>
      <c r="QH121"/>
      <c r="QI121"/>
      <c r="QJ121"/>
      <c r="QK121"/>
      <c r="QL121"/>
      <c r="QM121"/>
      <c r="QN121"/>
      <c r="QO121"/>
      <c r="QP121"/>
      <c r="QQ121"/>
      <c r="QR121"/>
      <c r="QS121"/>
      <c r="QT121"/>
      <c r="QU121"/>
      <c r="QV121"/>
      <c r="QW121"/>
      <c r="QX121"/>
      <c r="QY121"/>
      <c r="QZ121"/>
      <c r="RA121"/>
      <c r="RB121"/>
      <c r="RC121"/>
      <c r="RD121"/>
      <c r="RE121"/>
      <c r="RF121"/>
      <c r="RG121"/>
      <c r="RH121"/>
      <c r="RI121"/>
      <c r="RJ121"/>
      <c r="RK121"/>
      <c r="RL121"/>
      <c r="RM121"/>
      <c r="RN121"/>
      <c r="RO121"/>
      <c r="RP121"/>
      <c r="RQ121"/>
      <c r="RR121"/>
      <c r="RS121"/>
      <c r="RT121"/>
      <c r="RU121"/>
      <c r="RV121"/>
      <c r="RW121"/>
      <c r="RX121"/>
      <c r="RY121"/>
      <c r="RZ121"/>
      <c r="SA121"/>
      <c r="SB121"/>
      <c r="SC121"/>
      <c r="SD121"/>
      <c r="SE121"/>
      <c r="SF121"/>
      <c r="SG121"/>
      <c r="SH121"/>
      <c r="SI121"/>
      <c r="SJ121"/>
      <c r="SK121"/>
      <c r="SL121"/>
      <c r="SM121"/>
      <c r="SN121"/>
      <c r="SO121"/>
      <c r="SP121"/>
      <c r="SQ121"/>
      <c r="SR121"/>
      <c r="SS121"/>
      <c r="ST121"/>
      <c r="SU121"/>
      <c r="SV121"/>
      <c r="SW121"/>
      <c r="SX121"/>
      <c r="SY121"/>
      <c r="SZ121"/>
      <c r="TA121"/>
      <c r="TB121"/>
      <c r="TC121"/>
      <c r="TD121"/>
      <c r="TE121"/>
      <c r="TF121"/>
      <c r="TG121"/>
      <c r="TH121"/>
      <c r="TI121"/>
      <c r="TJ121"/>
      <c r="TK121"/>
      <c r="TL121"/>
      <c r="TM121"/>
      <c r="TN121"/>
      <c r="TO121"/>
      <c r="TP121"/>
      <c r="TQ121"/>
      <c r="TR121"/>
      <c r="TS121"/>
      <c r="TT121"/>
      <c r="TU121"/>
      <c r="TV121"/>
      <c r="TW121"/>
      <c r="TX121"/>
      <c r="TY121"/>
      <c r="TZ121"/>
      <c r="UA121"/>
      <c r="UB121"/>
      <c r="UC121"/>
      <c r="UD121"/>
      <c r="UE121"/>
      <c r="UF121"/>
      <c r="UG121"/>
      <c r="UH121"/>
      <c r="UI121"/>
      <c r="UJ121"/>
      <c r="UK121"/>
      <c r="UL121"/>
      <c r="UM121"/>
      <c r="UN121"/>
      <c r="UO121"/>
      <c r="UP121"/>
      <c r="UQ121"/>
      <c r="UR121"/>
      <c r="US121"/>
      <c r="UT121"/>
      <c r="UU121"/>
      <c r="UV121"/>
      <c r="UW121"/>
      <c r="UX121"/>
      <c r="UY121"/>
      <c r="UZ121"/>
      <c r="VA121"/>
      <c r="VB121"/>
      <c r="VC121"/>
      <c r="VD121"/>
      <c r="VE121"/>
      <c r="VF121"/>
      <c r="VG121"/>
      <c r="VH121"/>
      <c r="VI121"/>
      <c r="VJ121"/>
      <c r="VK121"/>
      <c r="VL121"/>
      <c r="VM121"/>
      <c r="VN121"/>
      <c r="VO121"/>
      <c r="VP121"/>
      <c r="VQ121"/>
      <c r="VR121"/>
      <c r="VS121"/>
      <c r="VT121"/>
      <c r="VU121"/>
      <c r="VV121"/>
      <c r="VW121"/>
      <c r="VX121"/>
      <c r="VY121"/>
      <c r="VZ121"/>
      <c r="WA121"/>
      <c r="WB121"/>
      <c r="WC121"/>
      <c r="WD121"/>
      <c r="WE121"/>
      <c r="WF121"/>
      <c r="WG121"/>
      <c r="WH121"/>
      <c r="WI121"/>
      <c r="WJ121"/>
      <c r="WK121"/>
      <c r="WL121"/>
      <c r="WM121"/>
      <c r="WN121"/>
      <c r="WO121"/>
      <c r="WP121"/>
      <c r="WQ121"/>
      <c r="WR121"/>
      <c r="WS121"/>
      <c r="WT121"/>
      <c r="WU121"/>
      <c r="WV121"/>
      <c r="WW121"/>
      <c r="WX121"/>
      <c r="WY121"/>
      <c r="WZ121"/>
      <c r="XA121"/>
      <c r="XB121"/>
      <c r="XC121"/>
      <c r="XD121"/>
      <c r="XE121"/>
      <c r="XF121"/>
      <c r="XG121"/>
      <c r="XH121"/>
      <c r="XI121"/>
      <c r="XJ121"/>
      <c r="XK121"/>
      <c r="XL121"/>
      <c r="XM121"/>
      <c r="XN121"/>
      <c r="XO121"/>
      <c r="XP121"/>
      <c r="XQ121"/>
      <c r="XR121"/>
      <c r="XS121"/>
      <c r="XT121"/>
      <c r="XU121"/>
      <c r="XV121"/>
      <c r="XW121"/>
      <c r="XX121"/>
      <c r="XY121"/>
      <c r="XZ121"/>
      <c r="YA121"/>
      <c r="YB121"/>
      <c r="YC121"/>
      <c r="YD121"/>
      <c r="YE121"/>
      <c r="YF121"/>
      <c r="YG121"/>
      <c r="YH121"/>
      <c r="YI121"/>
      <c r="YJ121"/>
      <c r="YK121"/>
      <c r="YL121"/>
      <c r="YM121"/>
      <c r="YN121"/>
      <c r="YO121"/>
      <c r="YP121"/>
      <c r="YQ121"/>
      <c r="YR121"/>
      <c r="YS121"/>
      <c r="YT121"/>
      <c r="YU121"/>
      <c r="YV121"/>
      <c r="YW121"/>
      <c r="YX121"/>
      <c r="YY121"/>
      <c r="YZ121"/>
      <c r="ZA121"/>
      <c r="ZB121"/>
      <c r="ZC121"/>
      <c r="ZD121"/>
      <c r="ZE121"/>
      <c r="ZF121"/>
      <c r="ZG121"/>
      <c r="ZH121"/>
      <c r="ZI121"/>
      <c r="ZJ121"/>
      <c r="ZK121"/>
      <c r="ZL121"/>
      <c r="ZM121"/>
      <c r="ZN121"/>
      <c r="ZO121"/>
      <c r="ZP121"/>
      <c r="ZQ121"/>
      <c r="ZR121"/>
      <c r="ZS121"/>
      <c r="ZT121"/>
      <c r="ZU121"/>
      <c r="ZV121"/>
      <c r="ZW121"/>
      <c r="ZX121"/>
      <c r="ZY121"/>
      <c r="ZZ121"/>
      <c r="AAA121"/>
      <c r="AAB121"/>
      <c r="AAC121"/>
      <c r="AAD121"/>
      <c r="AAE121"/>
      <c r="AAF121"/>
      <c r="AAG121"/>
      <c r="AAH121"/>
      <c r="AAI121"/>
      <c r="AAJ121"/>
      <c r="AAK121"/>
      <c r="AAL121"/>
      <c r="AAM121"/>
      <c r="AAN121"/>
      <c r="AAO121"/>
      <c r="AAP121"/>
      <c r="AAQ121"/>
      <c r="AAR121"/>
      <c r="AAS121"/>
      <c r="AAT121"/>
      <c r="AAU121"/>
      <c r="AAV121"/>
      <c r="AAW121"/>
      <c r="AAX121"/>
      <c r="AAY121"/>
      <c r="AAZ121"/>
      <c r="ABA121"/>
      <c r="ABB121"/>
      <c r="ABC121"/>
      <c r="ABD121"/>
      <c r="ABE121"/>
      <c r="ABF121"/>
      <c r="ABG121"/>
      <c r="ABH121"/>
      <c r="ABI121"/>
      <c r="ABJ121"/>
      <c r="ABK121"/>
      <c r="ABL121"/>
      <c r="ABM121"/>
      <c r="ABN121"/>
      <c r="ABO121"/>
      <c r="ABP121"/>
      <c r="ABQ121"/>
      <c r="ABR121"/>
      <c r="ABS121"/>
      <c r="ABT121"/>
      <c r="ABU121"/>
      <c r="ABV121"/>
      <c r="ABW121"/>
      <c r="ABX121"/>
      <c r="ABY121"/>
      <c r="ABZ121"/>
      <c r="ACA121"/>
      <c r="ACB121"/>
      <c r="ACC121"/>
      <c r="ACD121"/>
      <c r="ACE121"/>
      <c r="ACF121"/>
      <c r="ACG121"/>
      <c r="ACH121"/>
      <c r="ACI121"/>
      <c r="ACJ121"/>
      <c r="ACK121"/>
      <c r="ACL121"/>
      <c r="ACM121"/>
      <c r="ACN121"/>
      <c r="ACO121"/>
      <c r="ACP121"/>
      <c r="ACQ121"/>
      <c r="ACR121"/>
      <c r="ACS121"/>
      <c r="ACT121"/>
      <c r="ACU121"/>
      <c r="ACV121"/>
      <c r="ACW121"/>
      <c r="ACX121"/>
      <c r="ACY121"/>
      <c r="ACZ121"/>
      <c r="ADA121"/>
      <c r="ADB121"/>
      <c r="ADC121"/>
      <c r="ADD121"/>
      <c r="ADE121"/>
      <c r="ADF121"/>
      <c r="ADG121"/>
      <c r="ADH121"/>
      <c r="ADI121"/>
      <c r="ADJ121"/>
      <c r="ADK121"/>
      <c r="ADL121"/>
      <c r="ADM121"/>
      <c r="ADN121"/>
      <c r="ADO121"/>
      <c r="ADP121"/>
      <c r="ADQ121"/>
      <c r="ADR121"/>
      <c r="ADS121"/>
      <c r="ADT121"/>
      <c r="ADU121"/>
      <c r="ADV121"/>
      <c r="ADW121"/>
      <c r="ADX121"/>
      <c r="ADY121"/>
      <c r="ADZ121"/>
      <c r="AEA121"/>
      <c r="AEB121"/>
      <c r="AEC121"/>
      <c r="AED121"/>
      <c r="AEE121"/>
      <c r="AEF121"/>
      <c r="AEG121"/>
      <c r="AEH121"/>
      <c r="AEI121"/>
      <c r="AEJ121"/>
      <c r="AEK121"/>
      <c r="AEL121"/>
      <c r="AEM121"/>
      <c r="AEN121"/>
      <c r="AEO121"/>
      <c r="AEP121"/>
      <c r="AEQ121"/>
      <c r="AER121"/>
      <c r="AES121"/>
      <c r="AET121"/>
      <c r="AEU121"/>
      <c r="AEV121"/>
      <c r="AEW121"/>
      <c r="AEX121"/>
      <c r="AEY121"/>
      <c r="AEZ121"/>
      <c r="AFA121"/>
      <c r="AFB121"/>
      <c r="AFC121"/>
      <c r="AFD121"/>
      <c r="AFE121"/>
      <c r="AFF121"/>
      <c r="AFG121"/>
      <c r="AFH121"/>
      <c r="AFI121"/>
      <c r="AFJ121"/>
      <c r="AFK121"/>
      <c r="AFL121"/>
      <c r="AFM121"/>
      <c r="AFN121"/>
      <c r="AFO121"/>
      <c r="AFP121"/>
      <c r="AFQ121"/>
      <c r="AFR121"/>
      <c r="AFS121"/>
      <c r="AFT121"/>
      <c r="AFU121"/>
      <c r="AFV121"/>
      <c r="AFW121"/>
      <c r="AFX121"/>
      <c r="AFY121"/>
      <c r="AFZ121"/>
      <c r="AGA121"/>
      <c r="AGB121"/>
      <c r="AGC121"/>
      <c r="AGD121"/>
      <c r="AGE121"/>
      <c r="AGF121"/>
      <c r="AGG121"/>
      <c r="AGH121"/>
      <c r="AGI121"/>
      <c r="AGJ121"/>
      <c r="AGK121"/>
      <c r="AGL121"/>
      <c r="AGM121"/>
      <c r="AGN121"/>
      <c r="AGO121"/>
      <c r="AGP121"/>
      <c r="AGQ121"/>
      <c r="AGR121"/>
      <c r="AGS121"/>
      <c r="AGT121"/>
      <c r="AGU121"/>
      <c r="AGV121"/>
      <c r="AGW121"/>
      <c r="AGX121"/>
      <c r="AGY121"/>
      <c r="AGZ121"/>
      <c r="AHA121"/>
      <c r="AHB121"/>
      <c r="AHC121"/>
      <c r="AHD121"/>
      <c r="AHE121"/>
      <c r="AHF121"/>
      <c r="AHG121"/>
      <c r="AHH121"/>
      <c r="AHI121"/>
      <c r="AHJ121"/>
      <c r="AHK121"/>
      <c r="AHL121"/>
      <c r="AHM121"/>
      <c r="AHN121"/>
      <c r="AHO121"/>
      <c r="AHP121"/>
      <c r="AHQ121"/>
      <c r="AHR121"/>
      <c r="AHS121"/>
      <c r="AHT121"/>
      <c r="AHU121"/>
      <c r="AHV121"/>
      <c r="AHW121"/>
      <c r="AHX121"/>
      <c r="AHY121"/>
      <c r="AHZ121"/>
      <c r="AIA121"/>
      <c r="AIB121"/>
      <c r="AIC121"/>
      <c r="AID121"/>
      <c r="AIE121"/>
      <c r="AIF121"/>
      <c r="AIG121"/>
      <c r="AIH121"/>
      <c r="AII121"/>
      <c r="AIJ121"/>
      <c r="AIK121"/>
      <c r="AIL121"/>
      <c r="AIM121"/>
      <c r="AIN121"/>
      <c r="AIO121"/>
      <c r="AIP121"/>
      <c r="AIQ121"/>
      <c r="AIR121"/>
      <c r="AIS121"/>
      <c r="AIT121"/>
      <c r="AIU121"/>
      <c r="AIV121"/>
      <c r="AIW121"/>
      <c r="AIX121"/>
      <c r="AIY121"/>
      <c r="AIZ121"/>
      <c r="AJA121"/>
      <c r="AJB121"/>
      <c r="AJC121"/>
      <c r="AJD121"/>
      <c r="AJE121"/>
      <c r="AJF121"/>
      <c r="AJG121"/>
      <c r="AJH121"/>
      <c r="AJI121"/>
      <c r="AJJ121"/>
      <c r="AJK121"/>
      <c r="AJL121"/>
      <c r="AJM121"/>
      <c r="AJN121"/>
      <c r="AJO121"/>
      <c r="AJP121"/>
      <c r="AJQ121"/>
      <c r="AJR121"/>
      <c r="AJS121"/>
      <c r="AJT121"/>
      <c r="AJU121"/>
      <c r="AJV121"/>
      <c r="AJW121"/>
      <c r="AJX121"/>
      <c r="AJY121"/>
      <c r="AJZ121"/>
      <c r="AKA121"/>
      <c r="AKB121"/>
      <c r="AKC121"/>
      <c r="AKD121"/>
      <c r="AKE121"/>
      <c r="AKF121"/>
      <c r="AKG121"/>
      <c r="AKH121"/>
      <c r="AKI121"/>
      <c r="AKJ121"/>
      <c r="AKK121"/>
      <c r="AKL121"/>
      <c r="AKM121"/>
      <c r="AKN121"/>
      <c r="AKO121"/>
      <c r="AKP121"/>
      <c r="AKQ121"/>
      <c r="AKR121"/>
      <c r="AKS121"/>
      <c r="AKT121"/>
      <c r="AKU121"/>
      <c r="AKV121"/>
      <c r="AKW121"/>
      <c r="AKX121"/>
      <c r="AKY121"/>
      <c r="AKZ121"/>
      <c r="ALA121"/>
      <c r="ALB121"/>
      <c r="ALC121"/>
      <c r="ALD121"/>
      <c r="ALE121"/>
      <c r="ALF121"/>
      <c r="ALG121"/>
      <c r="ALH121"/>
      <c r="ALI121"/>
      <c r="ALJ121"/>
      <c r="ALK121"/>
      <c r="ALL121"/>
      <c r="ALM121"/>
      <c r="ALN121"/>
      <c r="ALO121"/>
      <c r="ALP121"/>
      <c r="ALQ121"/>
      <c r="ALR121"/>
      <c r="ALS121"/>
      <c r="ALT121"/>
      <c r="ALU121"/>
      <c r="ALV121"/>
      <c r="ALW121"/>
      <c r="ALX121"/>
      <c r="ALY121"/>
      <c r="ALZ121"/>
      <c r="AMA121"/>
      <c r="AMB121"/>
      <c r="AMC121"/>
      <c r="AMD121"/>
      <c r="AME121"/>
      <c r="AMF121"/>
      <c r="AMG121"/>
      <c r="AMH121"/>
      <c r="AMI121"/>
      <c r="AMJ121"/>
      <c r="AMK121"/>
      <c r="AML121"/>
      <c r="AMM121"/>
      <c r="AMN121"/>
      <c r="AMO121"/>
      <c r="AMP121"/>
      <c r="AMQ121"/>
      <c r="AMR121"/>
      <c r="AMS121"/>
      <c r="AMT121"/>
      <c r="AMU121"/>
      <c r="AMV121"/>
      <c r="AMW121"/>
      <c r="AMX121"/>
      <c r="AMY121"/>
      <c r="AMZ121"/>
      <c r="ANA121"/>
      <c r="ANB121"/>
      <c r="ANC121"/>
      <c r="AND121"/>
      <c r="ANE121"/>
      <c r="ANF121"/>
      <c r="ANG121"/>
      <c r="ANH121"/>
      <c r="ANI121"/>
      <c r="ANJ121"/>
      <c r="ANK121"/>
      <c r="ANL121"/>
      <c r="ANM121"/>
      <c r="ANN121"/>
      <c r="ANO121"/>
      <c r="ANP121"/>
    </row>
    <row r="122" spans="1:1056" s="7" customFormat="1" ht="30.5" x14ac:dyDescent="0.5">
      <c r="A122" s="14">
        <v>78</v>
      </c>
      <c r="B122" s="11" t="s">
        <v>374</v>
      </c>
      <c r="C122" s="9"/>
      <c r="D122" s="9" t="s">
        <v>3</v>
      </c>
      <c r="E122" s="9" t="s">
        <v>2</v>
      </c>
      <c r="F122" s="9" t="s">
        <v>103</v>
      </c>
      <c r="G122" s="9"/>
      <c r="H122" s="17" t="s">
        <v>375</v>
      </c>
      <c r="I122" s="53" t="s">
        <v>126</v>
      </c>
      <c r="J122" s="53" t="s">
        <v>127</v>
      </c>
      <c r="K122" s="49" t="s">
        <v>131</v>
      </c>
      <c r="L122" s="53" t="s">
        <v>127</v>
      </c>
      <c r="M122" s="15">
        <v>24</v>
      </c>
      <c r="N122" s="10" t="s">
        <v>152</v>
      </c>
      <c r="O122" s="10" t="s">
        <v>376</v>
      </c>
      <c r="P122" s="9" t="s">
        <v>389</v>
      </c>
      <c r="Q122" s="8" t="s">
        <v>377</v>
      </c>
      <c r="R122" s="8" t="s">
        <v>126</v>
      </c>
      <c r="S122" s="44" t="s">
        <v>552</v>
      </c>
      <c r="T122" s="44" t="s">
        <v>543</v>
      </c>
      <c r="U122" s="59" t="str">
        <f t="shared" ref="U122" si="19">I122</f>
        <v>N/A</v>
      </c>
      <c r="V122" s="149" t="s">
        <v>553</v>
      </c>
      <c r="W122" s="150">
        <f t="shared" ref="W122" si="20">M122</f>
        <v>24</v>
      </c>
      <c r="X122" s="150">
        <f>W9-W122</f>
        <v>8</v>
      </c>
      <c r="Y122" s="155">
        <f>W122+X122</f>
        <v>32</v>
      </c>
      <c r="Z122"/>
      <c r="AA122"/>
      <c r="AB122"/>
      <c r="AC122"/>
      <c r="AD122"/>
      <c r="AE122"/>
      <c r="AF122"/>
      <c r="AG122"/>
      <c r="AH122"/>
      <c r="AI122"/>
      <c r="AJ122"/>
      <c r="AK122"/>
      <c r="AL122"/>
      <c r="AM122"/>
      <c r="AN122"/>
      <c r="AO122"/>
      <c r="AP122"/>
      <c r="AQ122"/>
      <c r="AR122"/>
      <c r="AS122"/>
      <c r="AT122"/>
      <c r="AU122"/>
      <c r="AV122"/>
      <c r="AW122"/>
      <c r="AX122"/>
      <c r="AY122"/>
      <c r="AZ122"/>
      <c r="BA122"/>
      <c r="BB122"/>
      <c r="BC122"/>
      <c r="BD122"/>
      <c r="BE122"/>
      <c r="BF122"/>
      <c r="BG122"/>
      <c r="BH122"/>
      <c r="BI122"/>
      <c r="BJ122"/>
      <c r="BK122"/>
      <c r="BL122"/>
      <c r="BM122"/>
      <c r="BN122"/>
      <c r="BO122"/>
      <c r="BP122"/>
      <c r="BQ122"/>
      <c r="BR122"/>
      <c r="BS122"/>
      <c r="BT122"/>
      <c r="BU122"/>
      <c r="BV122"/>
      <c r="BW122"/>
      <c r="BX122"/>
      <c r="BY122"/>
      <c r="BZ122"/>
      <c r="CA122"/>
      <c r="CB122"/>
      <c r="CC122"/>
      <c r="CD122"/>
      <c r="CE122"/>
      <c r="CF122"/>
      <c r="CG122"/>
      <c r="CH122"/>
      <c r="CI122"/>
      <c r="CJ122"/>
      <c r="CK122"/>
      <c r="CL122"/>
      <c r="CM122"/>
      <c r="CN122"/>
      <c r="CO122"/>
      <c r="CP122"/>
      <c r="CQ122"/>
      <c r="CR122"/>
      <c r="CS122"/>
      <c r="CT122"/>
      <c r="CU122"/>
      <c r="CV122"/>
      <c r="CW122"/>
      <c r="CX122"/>
      <c r="CY122"/>
      <c r="CZ122"/>
      <c r="DA122"/>
      <c r="DB122"/>
      <c r="DC122"/>
      <c r="DD122"/>
      <c r="DE122"/>
      <c r="DF122"/>
      <c r="DG122"/>
      <c r="DH122"/>
      <c r="DI122"/>
      <c r="DJ122"/>
      <c r="DK122"/>
      <c r="DL122"/>
      <c r="DM122"/>
      <c r="DN122"/>
      <c r="DO122"/>
      <c r="DP122"/>
      <c r="DQ122"/>
      <c r="DR122"/>
      <c r="DS122"/>
      <c r="DT122"/>
      <c r="DU122"/>
      <c r="DV122"/>
      <c r="DW122"/>
      <c r="DX122"/>
      <c r="DY122"/>
      <c r="DZ122"/>
      <c r="EA122"/>
      <c r="EB122"/>
      <c r="EC122"/>
      <c r="ED122"/>
      <c r="EE122"/>
      <c r="EF122"/>
      <c r="EG122"/>
      <c r="EH122"/>
      <c r="EI122"/>
      <c r="EJ122"/>
      <c r="EK122"/>
      <c r="EL122"/>
      <c r="EM122"/>
      <c r="EN122"/>
      <c r="EO122"/>
      <c r="EP122"/>
      <c r="EQ122"/>
      <c r="ER122"/>
      <c r="ES122"/>
      <c r="ET122"/>
      <c r="EU122"/>
      <c r="EV122"/>
      <c r="EW122"/>
      <c r="EX122"/>
      <c r="EY122"/>
      <c r="EZ122"/>
      <c r="FA122"/>
      <c r="FB122"/>
      <c r="FC122"/>
      <c r="FD122"/>
      <c r="FE122"/>
      <c r="FF122"/>
      <c r="FG122"/>
      <c r="FH122"/>
      <c r="FI122"/>
      <c r="FJ122"/>
      <c r="FK122"/>
      <c r="FL122"/>
      <c r="FM122"/>
      <c r="FN122"/>
      <c r="FO122"/>
      <c r="FP122"/>
      <c r="FQ122"/>
      <c r="FR122"/>
      <c r="FS122"/>
      <c r="FT122"/>
      <c r="FU122"/>
      <c r="FV122"/>
      <c r="FW122"/>
      <c r="FX122"/>
      <c r="FY122"/>
      <c r="FZ122"/>
      <c r="GA122"/>
      <c r="GB122"/>
      <c r="GC122"/>
      <c r="GD122"/>
      <c r="GE122"/>
      <c r="GF122"/>
      <c r="GG122"/>
      <c r="GH122"/>
      <c r="GI122"/>
      <c r="GJ122"/>
      <c r="GK122"/>
      <c r="GL122"/>
      <c r="GM122"/>
      <c r="GN122"/>
      <c r="GO122"/>
      <c r="GP122"/>
      <c r="GQ122"/>
      <c r="GR122"/>
      <c r="GS122"/>
      <c r="GT122"/>
      <c r="GU122"/>
      <c r="GV122"/>
      <c r="GW122"/>
      <c r="GX122"/>
      <c r="GY122"/>
      <c r="GZ122"/>
      <c r="HA122"/>
      <c r="HB122"/>
      <c r="HC122"/>
      <c r="HD122"/>
      <c r="HE122"/>
      <c r="HF122"/>
      <c r="HG122"/>
      <c r="HH122"/>
      <c r="HI122"/>
      <c r="HJ122"/>
      <c r="HK122"/>
      <c r="HL122"/>
      <c r="HM122"/>
      <c r="HN122"/>
      <c r="HO122"/>
      <c r="HP122"/>
      <c r="HQ122"/>
      <c r="HR122"/>
      <c r="HS122"/>
      <c r="HT122"/>
      <c r="HU122"/>
      <c r="HV122"/>
      <c r="HW122"/>
      <c r="HX122"/>
      <c r="HY122"/>
      <c r="HZ122"/>
      <c r="IA122"/>
      <c r="IB122"/>
      <c r="IC122"/>
      <c r="ID122"/>
      <c r="IE122"/>
      <c r="IF122"/>
      <c r="IG122"/>
      <c r="IH122"/>
      <c r="II122"/>
      <c r="IJ122"/>
      <c r="IK122"/>
      <c r="IL122"/>
      <c r="IM122"/>
      <c r="IN122"/>
      <c r="IO122"/>
      <c r="IP122"/>
      <c r="IQ122"/>
      <c r="IR122"/>
      <c r="IS122"/>
      <c r="IT122"/>
      <c r="IU122"/>
      <c r="IV122"/>
      <c r="IW122"/>
      <c r="IX122"/>
      <c r="IY122"/>
      <c r="IZ122"/>
      <c r="JA122"/>
      <c r="JB122"/>
      <c r="JC122"/>
      <c r="JD122"/>
      <c r="JE122"/>
      <c r="JF122"/>
      <c r="JG122"/>
      <c r="JH122"/>
      <c r="JI122"/>
      <c r="JJ122"/>
      <c r="JK122"/>
      <c r="JL122"/>
      <c r="JM122"/>
      <c r="JN122"/>
      <c r="JO122"/>
      <c r="JP122"/>
      <c r="JQ122"/>
      <c r="JR122"/>
      <c r="JS122"/>
      <c r="JT122"/>
      <c r="JU122"/>
      <c r="JV122"/>
      <c r="JW122"/>
      <c r="JX122"/>
      <c r="JY122"/>
      <c r="JZ122"/>
      <c r="KA122"/>
      <c r="KB122"/>
      <c r="KC122"/>
      <c r="KD122"/>
      <c r="KE122"/>
      <c r="KF122"/>
      <c r="KG122"/>
      <c r="KH122"/>
      <c r="KI122"/>
      <c r="KJ122"/>
      <c r="KK122"/>
      <c r="KL122"/>
      <c r="KM122"/>
      <c r="KN122"/>
      <c r="KO122"/>
      <c r="KP122"/>
      <c r="KQ122"/>
      <c r="KR122"/>
      <c r="KS122"/>
      <c r="KT122"/>
      <c r="KU122"/>
      <c r="KV122"/>
      <c r="KW122"/>
      <c r="KX122"/>
      <c r="KY122"/>
      <c r="KZ122"/>
      <c r="LA122"/>
      <c r="LB122"/>
      <c r="LC122"/>
      <c r="LD122"/>
      <c r="LE122"/>
      <c r="LF122"/>
      <c r="LG122"/>
      <c r="LH122"/>
      <c r="LI122"/>
      <c r="LJ122"/>
      <c r="LK122"/>
      <c r="LL122"/>
      <c r="LM122"/>
      <c r="LN122"/>
      <c r="LO122"/>
      <c r="LP122"/>
      <c r="LQ122"/>
      <c r="LR122"/>
      <c r="LS122"/>
      <c r="LT122"/>
      <c r="LU122"/>
      <c r="LV122"/>
      <c r="LW122"/>
      <c r="LX122"/>
      <c r="LY122"/>
      <c r="LZ122"/>
      <c r="MA122"/>
      <c r="MB122"/>
      <c r="MC122"/>
      <c r="MD122"/>
      <c r="ME122"/>
      <c r="MF122"/>
      <c r="MG122"/>
      <c r="MH122"/>
      <c r="MI122"/>
      <c r="MJ122"/>
      <c r="MK122"/>
      <c r="ML122"/>
      <c r="MM122"/>
      <c r="MN122"/>
      <c r="MO122"/>
      <c r="MP122"/>
      <c r="MQ122"/>
      <c r="MR122"/>
      <c r="MS122"/>
      <c r="MT122"/>
      <c r="MU122"/>
      <c r="MV122"/>
      <c r="MW122"/>
      <c r="MX122"/>
      <c r="MY122"/>
      <c r="MZ122"/>
      <c r="NA122"/>
      <c r="NB122"/>
      <c r="NC122"/>
      <c r="ND122"/>
      <c r="NE122"/>
      <c r="NF122"/>
      <c r="NG122"/>
      <c r="NH122"/>
      <c r="NI122"/>
      <c r="NJ122"/>
      <c r="NK122"/>
      <c r="NL122"/>
      <c r="NM122"/>
      <c r="NN122"/>
      <c r="NO122"/>
      <c r="NP122"/>
      <c r="NQ122"/>
      <c r="NR122"/>
      <c r="NS122"/>
      <c r="NT122"/>
      <c r="NU122"/>
      <c r="NV122"/>
      <c r="NW122"/>
      <c r="NX122"/>
      <c r="NY122"/>
      <c r="NZ122"/>
      <c r="OA122"/>
      <c r="OB122"/>
      <c r="OC122"/>
      <c r="OD122"/>
      <c r="OE122"/>
      <c r="OF122"/>
      <c r="OG122"/>
      <c r="OH122"/>
      <c r="OI122"/>
      <c r="OJ122"/>
      <c r="OK122"/>
      <c r="OL122"/>
      <c r="OM122"/>
      <c r="ON122"/>
      <c r="OO122"/>
      <c r="OP122"/>
      <c r="OQ122"/>
      <c r="OR122"/>
      <c r="OS122"/>
      <c r="OT122"/>
      <c r="OU122"/>
      <c r="OV122"/>
      <c r="OW122"/>
      <c r="OX122"/>
      <c r="OY122"/>
      <c r="OZ122"/>
      <c r="PA122"/>
      <c r="PB122"/>
      <c r="PC122"/>
      <c r="PD122"/>
      <c r="PE122"/>
      <c r="PF122"/>
      <c r="PG122"/>
      <c r="PH122"/>
      <c r="PI122"/>
      <c r="PJ122"/>
      <c r="PK122"/>
      <c r="PL122"/>
      <c r="PM122"/>
      <c r="PN122"/>
      <c r="PO122"/>
      <c r="PP122"/>
      <c r="PQ122"/>
      <c r="PR122"/>
      <c r="PS122"/>
      <c r="PT122"/>
      <c r="PU122"/>
      <c r="PV122"/>
      <c r="PW122"/>
      <c r="PX122"/>
      <c r="PY122"/>
      <c r="PZ122"/>
      <c r="QA122"/>
      <c r="QB122"/>
      <c r="QC122"/>
      <c r="QD122"/>
      <c r="QE122"/>
      <c r="QF122"/>
      <c r="QG122"/>
      <c r="QH122"/>
      <c r="QI122"/>
      <c r="QJ122"/>
      <c r="QK122"/>
      <c r="QL122"/>
      <c r="QM122"/>
      <c r="QN122"/>
      <c r="QO122"/>
      <c r="QP122"/>
      <c r="QQ122"/>
      <c r="QR122"/>
      <c r="QS122"/>
      <c r="QT122"/>
      <c r="QU122"/>
      <c r="QV122"/>
      <c r="QW122"/>
      <c r="QX122"/>
      <c r="QY122"/>
      <c r="QZ122"/>
      <c r="RA122"/>
      <c r="RB122"/>
      <c r="RC122"/>
      <c r="RD122"/>
      <c r="RE122"/>
      <c r="RF122"/>
      <c r="RG122"/>
      <c r="RH122"/>
      <c r="RI122"/>
      <c r="RJ122"/>
      <c r="RK122"/>
      <c r="RL122"/>
      <c r="RM122"/>
      <c r="RN122"/>
      <c r="RO122"/>
      <c r="RP122"/>
      <c r="RQ122"/>
      <c r="RR122"/>
      <c r="RS122"/>
      <c r="RT122"/>
      <c r="RU122"/>
      <c r="RV122"/>
      <c r="RW122"/>
      <c r="RX122"/>
      <c r="RY122"/>
      <c r="RZ122"/>
      <c r="SA122"/>
      <c r="SB122"/>
      <c r="SC122"/>
      <c r="SD122"/>
      <c r="SE122"/>
      <c r="SF122"/>
      <c r="SG122"/>
      <c r="SH122"/>
      <c r="SI122"/>
      <c r="SJ122"/>
      <c r="SK122"/>
      <c r="SL122"/>
      <c r="SM122"/>
      <c r="SN122"/>
      <c r="SO122"/>
      <c r="SP122"/>
      <c r="SQ122"/>
      <c r="SR122"/>
      <c r="SS122"/>
      <c r="ST122"/>
      <c r="SU122"/>
      <c r="SV122"/>
      <c r="SW122"/>
      <c r="SX122"/>
      <c r="SY122"/>
      <c r="SZ122"/>
      <c r="TA122"/>
      <c r="TB122"/>
      <c r="TC122"/>
      <c r="TD122"/>
      <c r="TE122"/>
      <c r="TF122"/>
      <c r="TG122"/>
      <c r="TH122"/>
      <c r="TI122"/>
      <c r="TJ122"/>
      <c r="TK122"/>
      <c r="TL122"/>
      <c r="TM122"/>
      <c r="TN122"/>
      <c r="TO122"/>
      <c r="TP122"/>
      <c r="TQ122"/>
      <c r="TR122"/>
      <c r="TS122"/>
      <c r="TT122"/>
      <c r="TU122"/>
      <c r="TV122"/>
      <c r="TW122"/>
      <c r="TX122"/>
      <c r="TY122"/>
      <c r="TZ122"/>
      <c r="UA122"/>
      <c r="UB122"/>
      <c r="UC122"/>
      <c r="UD122"/>
      <c r="UE122"/>
      <c r="UF122"/>
      <c r="UG122"/>
      <c r="UH122"/>
      <c r="UI122"/>
      <c r="UJ122"/>
      <c r="UK122"/>
      <c r="UL122"/>
      <c r="UM122"/>
      <c r="UN122"/>
      <c r="UO122"/>
      <c r="UP122"/>
      <c r="UQ122"/>
      <c r="UR122"/>
      <c r="US122"/>
      <c r="UT122"/>
      <c r="UU122"/>
      <c r="UV122"/>
      <c r="UW122"/>
      <c r="UX122"/>
      <c r="UY122"/>
      <c r="UZ122"/>
      <c r="VA122"/>
      <c r="VB122"/>
      <c r="VC122"/>
      <c r="VD122"/>
      <c r="VE122"/>
      <c r="VF122"/>
      <c r="VG122"/>
      <c r="VH122"/>
      <c r="VI122"/>
      <c r="VJ122"/>
      <c r="VK122"/>
      <c r="VL122"/>
      <c r="VM122"/>
      <c r="VN122"/>
      <c r="VO122"/>
      <c r="VP122"/>
      <c r="VQ122"/>
      <c r="VR122"/>
      <c r="VS122"/>
      <c r="VT122"/>
      <c r="VU122"/>
      <c r="VV122"/>
      <c r="VW122"/>
      <c r="VX122"/>
      <c r="VY122"/>
      <c r="VZ122"/>
      <c r="WA122"/>
      <c r="WB122"/>
      <c r="WC122"/>
      <c r="WD122"/>
      <c r="WE122"/>
      <c r="WF122"/>
      <c r="WG122"/>
      <c r="WH122"/>
      <c r="WI122"/>
      <c r="WJ122"/>
      <c r="WK122"/>
      <c r="WL122"/>
      <c r="WM122"/>
      <c r="WN122"/>
      <c r="WO122"/>
      <c r="WP122"/>
      <c r="WQ122"/>
      <c r="WR122"/>
      <c r="WS122"/>
      <c r="WT122"/>
      <c r="WU122"/>
      <c r="WV122"/>
      <c r="WW122"/>
      <c r="WX122"/>
      <c r="WY122"/>
      <c r="WZ122"/>
      <c r="XA122"/>
      <c r="XB122"/>
      <c r="XC122"/>
      <c r="XD122"/>
      <c r="XE122"/>
      <c r="XF122"/>
      <c r="XG122"/>
      <c r="XH122"/>
      <c r="XI122"/>
      <c r="XJ122"/>
      <c r="XK122"/>
      <c r="XL122"/>
      <c r="XM122"/>
      <c r="XN122"/>
      <c r="XO122"/>
      <c r="XP122"/>
      <c r="XQ122"/>
      <c r="XR122"/>
      <c r="XS122"/>
      <c r="XT122"/>
      <c r="XU122"/>
      <c r="XV122"/>
      <c r="XW122"/>
      <c r="XX122"/>
      <c r="XY122"/>
      <c r="XZ122"/>
      <c r="YA122"/>
      <c r="YB122"/>
      <c r="YC122"/>
      <c r="YD122"/>
      <c r="YE122"/>
      <c r="YF122"/>
      <c r="YG122"/>
      <c r="YH122"/>
      <c r="YI122"/>
      <c r="YJ122"/>
      <c r="YK122"/>
      <c r="YL122"/>
      <c r="YM122"/>
      <c r="YN122"/>
      <c r="YO122"/>
      <c r="YP122"/>
      <c r="YQ122"/>
      <c r="YR122"/>
      <c r="YS122"/>
      <c r="YT122"/>
      <c r="YU122"/>
      <c r="YV122"/>
      <c r="YW122"/>
      <c r="YX122"/>
      <c r="YY122"/>
      <c r="YZ122"/>
      <c r="ZA122"/>
      <c r="ZB122"/>
      <c r="ZC122"/>
      <c r="ZD122"/>
      <c r="ZE122"/>
      <c r="ZF122"/>
      <c r="ZG122"/>
      <c r="ZH122"/>
      <c r="ZI122"/>
      <c r="ZJ122"/>
      <c r="ZK122"/>
      <c r="ZL122"/>
      <c r="ZM122"/>
      <c r="ZN122"/>
      <c r="ZO122"/>
      <c r="ZP122"/>
      <c r="ZQ122"/>
      <c r="ZR122"/>
      <c r="ZS122"/>
      <c r="ZT122"/>
      <c r="ZU122"/>
      <c r="ZV122"/>
      <c r="ZW122"/>
      <c r="ZX122"/>
      <c r="ZY122"/>
      <c r="ZZ122"/>
      <c r="AAA122"/>
      <c r="AAB122"/>
      <c r="AAC122"/>
      <c r="AAD122"/>
      <c r="AAE122"/>
      <c r="AAF122"/>
      <c r="AAG122"/>
      <c r="AAH122"/>
      <c r="AAI122"/>
      <c r="AAJ122"/>
      <c r="AAK122"/>
      <c r="AAL122"/>
      <c r="AAM122"/>
      <c r="AAN122"/>
      <c r="AAO122"/>
      <c r="AAP122"/>
      <c r="AAQ122"/>
      <c r="AAR122"/>
      <c r="AAS122"/>
      <c r="AAT122"/>
      <c r="AAU122"/>
      <c r="AAV122"/>
      <c r="AAW122"/>
      <c r="AAX122"/>
      <c r="AAY122"/>
      <c r="AAZ122"/>
      <c r="ABA122"/>
      <c r="ABB122"/>
      <c r="ABC122"/>
      <c r="ABD122"/>
      <c r="ABE122"/>
      <c r="ABF122"/>
      <c r="ABG122"/>
      <c r="ABH122"/>
      <c r="ABI122"/>
      <c r="ABJ122"/>
      <c r="ABK122"/>
      <c r="ABL122"/>
      <c r="ABM122"/>
      <c r="ABN122"/>
      <c r="ABO122"/>
      <c r="ABP122"/>
      <c r="ABQ122"/>
      <c r="ABR122"/>
      <c r="ABS122"/>
      <c r="ABT122"/>
      <c r="ABU122"/>
      <c r="ABV122"/>
      <c r="ABW122"/>
      <c r="ABX122"/>
      <c r="ABY122"/>
      <c r="ABZ122"/>
      <c r="ACA122"/>
      <c r="ACB122"/>
      <c r="ACC122"/>
      <c r="ACD122"/>
      <c r="ACE122"/>
      <c r="ACF122"/>
      <c r="ACG122"/>
      <c r="ACH122"/>
      <c r="ACI122"/>
      <c r="ACJ122"/>
      <c r="ACK122"/>
      <c r="ACL122"/>
      <c r="ACM122"/>
      <c r="ACN122"/>
      <c r="ACO122"/>
      <c r="ACP122"/>
      <c r="ACQ122"/>
      <c r="ACR122"/>
      <c r="ACS122"/>
      <c r="ACT122"/>
      <c r="ACU122"/>
      <c r="ACV122"/>
      <c r="ACW122"/>
      <c r="ACX122"/>
      <c r="ACY122"/>
      <c r="ACZ122"/>
      <c r="ADA122"/>
      <c r="ADB122"/>
      <c r="ADC122"/>
      <c r="ADD122"/>
      <c r="ADE122"/>
      <c r="ADF122"/>
      <c r="ADG122"/>
      <c r="ADH122"/>
      <c r="ADI122"/>
      <c r="ADJ122"/>
      <c r="ADK122"/>
      <c r="ADL122"/>
      <c r="ADM122"/>
      <c r="ADN122"/>
      <c r="ADO122"/>
      <c r="ADP122"/>
      <c r="ADQ122"/>
      <c r="ADR122"/>
      <c r="ADS122"/>
      <c r="ADT122"/>
      <c r="ADU122"/>
      <c r="ADV122"/>
      <c r="ADW122"/>
      <c r="ADX122"/>
      <c r="ADY122"/>
      <c r="ADZ122"/>
      <c r="AEA122"/>
      <c r="AEB122"/>
      <c r="AEC122"/>
      <c r="AED122"/>
      <c r="AEE122"/>
      <c r="AEF122"/>
      <c r="AEG122"/>
      <c r="AEH122"/>
      <c r="AEI122"/>
      <c r="AEJ122"/>
      <c r="AEK122"/>
      <c r="AEL122"/>
      <c r="AEM122"/>
      <c r="AEN122"/>
      <c r="AEO122"/>
      <c r="AEP122"/>
      <c r="AEQ122"/>
      <c r="AER122"/>
      <c r="AES122"/>
      <c r="AET122"/>
      <c r="AEU122"/>
      <c r="AEV122"/>
      <c r="AEW122"/>
      <c r="AEX122"/>
      <c r="AEY122"/>
      <c r="AEZ122"/>
      <c r="AFA122"/>
      <c r="AFB122"/>
      <c r="AFC122"/>
      <c r="AFD122"/>
      <c r="AFE122"/>
      <c r="AFF122"/>
      <c r="AFG122"/>
      <c r="AFH122"/>
      <c r="AFI122"/>
      <c r="AFJ122"/>
      <c r="AFK122"/>
      <c r="AFL122"/>
      <c r="AFM122"/>
      <c r="AFN122"/>
      <c r="AFO122"/>
      <c r="AFP122"/>
      <c r="AFQ122"/>
      <c r="AFR122"/>
      <c r="AFS122"/>
      <c r="AFT122"/>
      <c r="AFU122"/>
      <c r="AFV122"/>
      <c r="AFW122"/>
      <c r="AFX122"/>
      <c r="AFY122"/>
      <c r="AFZ122"/>
      <c r="AGA122"/>
      <c r="AGB122"/>
      <c r="AGC122"/>
      <c r="AGD122"/>
      <c r="AGE122"/>
      <c r="AGF122"/>
      <c r="AGG122"/>
      <c r="AGH122"/>
      <c r="AGI122"/>
      <c r="AGJ122"/>
      <c r="AGK122"/>
      <c r="AGL122"/>
      <c r="AGM122"/>
      <c r="AGN122"/>
      <c r="AGO122"/>
      <c r="AGP122"/>
      <c r="AGQ122"/>
      <c r="AGR122"/>
      <c r="AGS122"/>
      <c r="AGT122"/>
      <c r="AGU122"/>
      <c r="AGV122"/>
      <c r="AGW122"/>
      <c r="AGX122"/>
      <c r="AGY122"/>
      <c r="AGZ122"/>
      <c r="AHA122"/>
      <c r="AHB122"/>
      <c r="AHC122"/>
      <c r="AHD122"/>
      <c r="AHE122"/>
      <c r="AHF122"/>
      <c r="AHG122"/>
      <c r="AHH122"/>
      <c r="AHI122"/>
      <c r="AHJ122"/>
      <c r="AHK122"/>
      <c r="AHL122"/>
      <c r="AHM122"/>
      <c r="AHN122"/>
      <c r="AHO122"/>
      <c r="AHP122"/>
      <c r="AHQ122"/>
      <c r="AHR122"/>
      <c r="AHS122"/>
      <c r="AHT122"/>
      <c r="AHU122"/>
      <c r="AHV122"/>
      <c r="AHW122"/>
      <c r="AHX122"/>
      <c r="AHY122"/>
      <c r="AHZ122"/>
      <c r="AIA122"/>
      <c r="AIB122"/>
      <c r="AIC122"/>
      <c r="AID122"/>
      <c r="AIE122"/>
      <c r="AIF122"/>
      <c r="AIG122"/>
      <c r="AIH122"/>
      <c r="AII122"/>
      <c r="AIJ122"/>
      <c r="AIK122"/>
      <c r="AIL122"/>
      <c r="AIM122"/>
      <c r="AIN122"/>
      <c r="AIO122"/>
      <c r="AIP122"/>
      <c r="AIQ122"/>
      <c r="AIR122"/>
      <c r="AIS122"/>
      <c r="AIT122"/>
      <c r="AIU122"/>
      <c r="AIV122"/>
      <c r="AIW122"/>
      <c r="AIX122"/>
      <c r="AIY122"/>
      <c r="AIZ122"/>
      <c r="AJA122"/>
      <c r="AJB122"/>
      <c r="AJC122"/>
      <c r="AJD122"/>
      <c r="AJE122"/>
      <c r="AJF122"/>
      <c r="AJG122"/>
      <c r="AJH122"/>
      <c r="AJI122"/>
      <c r="AJJ122"/>
      <c r="AJK122"/>
      <c r="AJL122"/>
      <c r="AJM122"/>
      <c r="AJN122"/>
      <c r="AJO122"/>
      <c r="AJP122"/>
      <c r="AJQ122"/>
      <c r="AJR122"/>
      <c r="AJS122"/>
      <c r="AJT122"/>
      <c r="AJU122"/>
      <c r="AJV122"/>
      <c r="AJW122"/>
      <c r="AJX122"/>
      <c r="AJY122"/>
      <c r="AJZ122"/>
      <c r="AKA122"/>
      <c r="AKB122"/>
      <c r="AKC122"/>
      <c r="AKD122"/>
      <c r="AKE122"/>
      <c r="AKF122"/>
      <c r="AKG122"/>
      <c r="AKH122"/>
      <c r="AKI122"/>
      <c r="AKJ122"/>
      <c r="AKK122"/>
      <c r="AKL122"/>
      <c r="AKM122"/>
      <c r="AKN122"/>
      <c r="AKO122"/>
      <c r="AKP122"/>
      <c r="AKQ122"/>
      <c r="AKR122"/>
      <c r="AKS122"/>
      <c r="AKT122"/>
      <c r="AKU122"/>
      <c r="AKV122"/>
      <c r="AKW122"/>
      <c r="AKX122"/>
      <c r="AKY122"/>
      <c r="AKZ122"/>
      <c r="ALA122"/>
      <c r="ALB122"/>
      <c r="ALC122"/>
      <c r="ALD122"/>
      <c r="ALE122"/>
      <c r="ALF122"/>
      <c r="ALG122"/>
      <c r="ALH122"/>
      <c r="ALI122"/>
      <c r="ALJ122"/>
      <c r="ALK122"/>
      <c r="ALL122"/>
      <c r="ALM122"/>
      <c r="ALN122"/>
      <c r="ALO122"/>
      <c r="ALP122"/>
      <c r="ALQ122"/>
      <c r="ALR122"/>
      <c r="ALS122"/>
      <c r="ALT122"/>
      <c r="ALU122"/>
      <c r="ALV122"/>
      <c r="ALW122"/>
      <c r="ALX122"/>
      <c r="ALY122"/>
      <c r="ALZ122"/>
      <c r="AMA122"/>
      <c r="AMB122"/>
      <c r="AMC122"/>
      <c r="AMD122"/>
      <c r="AME122"/>
      <c r="AMF122"/>
      <c r="AMG122"/>
      <c r="AMH122"/>
      <c r="AMI122"/>
      <c r="AMJ122"/>
      <c r="AMK122"/>
      <c r="AML122"/>
      <c r="AMM122"/>
      <c r="AMN122"/>
      <c r="AMO122"/>
      <c r="AMP122"/>
      <c r="AMQ122"/>
      <c r="AMR122"/>
      <c r="AMS122"/>
      <c r="AMT122"/>
      <c r="AMU122"/>
      <c r="AMV122"/>
      <c r="AMW122"/>
      <c r="AMX122"/>
      <c r="AMY122"/>
      <c r="AMZ122"/>
      <c r="ANA122"/>
      <c r="ANB122"/>
      <c r="ANC122"/>
      <c r="AND122"/>
      <c r="ANE122"/>
      <c r="ANF122"/>
      <c r="ANG122"/>
      <c r="ANH122"/>
      <c r="ANI122"/>
      <c r="ANJ122"/>
      <c r="ANK122"/>
      <c r="ANL122"/>
      <c r="ANM122"/>
      <c r="ANN122"/>
      <c r="ANO122"/>
      <c r="ANP122"/>
    </row>
    <row r="123" spans="1:1056" s="72" customFormat="1" ht="21" x14ac:dyDescent="0.5">
      <c r="A123" s="68"/>
      <c r="B123" s="68" t="s">
        <v>333</v>
      </c>
      <c r="C123" s="69"/>
      <c r="D123" s="69"/>
      <c r="E123" s="69"/>
      <c r="F123" s="69"/>
      <c r="G123" s="69"/>
      <c r="H123" s="70"/>
      <c r="I123" s="70"/>
      <c r="J123" s="70"/>
      <c r="K123" s="70"/>
      <c r="L123" s="70"/>
      <c r="M123" s="71"/>
      <c r="N123" s="68"/>
      <c r="O123" s="68"/>
      <c r="P123" s="69"/>
      <c r="Q123" s="70"/>
      <c r="R123" s="70"/>
      <c r="U123" s="82"/>
    </row>
    <row r="124" spans="1:1056" s="28" customFormat="1" ht="59.5" x14ac:dyDescent="0.5">
      <c r="A124" s="23">
        <v>79</v>
      </c>
      <c r="B124" s="24">
        <v>9.1</v>
      </c>
      <c r="C124" s="25"/>
      <c r="D124" s="25" t="s">
        <v>3</v>
      </c>
      <c r="E124" s="25" t="s">
        <v>2</v>
      </c>
      <c r="F124" s="25" t="s">
        <v>103</v>
      </c>
      <c r="H124" s="26" t="s">
        <v>204</v>
      </c>
      <c r="I124" s="50" t="s">
        <v>158</v>
      </c>
      <c r="J124" s="50" t="s">
        <v>131</v>
      </c>
      <c r="K124" s="50" t="s">
        <v>131</v>
      </c>
      <c r="L124" s="50" t="s">
        <v>131</v>
      </c>
      <c r="M124" s="15">
        <v>12</v>
      </c>
      <c r="N124" s="31" t="s">
        <v>182</v>
      </c>
      <c r="O124" s="27" t="s">
        <v>137</v>
      </c>
      <c r="P124" s="25" t="str">
        <f>Q8</f>
        <v>20.02.2027</v>
      </c>
      <c r="Q124" s="37" t="s">
        <v>296</v>
      </c>
      <c r="R124" s="37" t="s">
        <v>156</v>
      </c>
      <c r="S124" s="44" t="s">
        <v>533</v>
      </c>
      <c r="T124" s="44" t="s">
        <v>521</v>
      </c>
      <c r="U124" s="59" t="str">
        <f t="shared" si="14"/>
        <v>SP</v>
      </c>
      <c r="V124" s="149" t="s">
        <v>528</v>
      </c>
      <c r="W124" s="150">
        <f t="shared" ref="W124" si="21">M124</f>
        <v>12</v>
      </c>
      <c r="X124" s="150">
        <f>W9-W124</f>
        <v>20</v>
      </c>
      <c r="Y124" s="155">
        <f>W124+X124</f>
        <v>32</v>
      </c>
      <c r="Z124"/>
      <c r="AA124"/>
      <c r="AB124"/>
      <c r="AC124"/>
      <c r="AD124"/>
      <c r="AE124"/>
      <c r="AF124"/>
      <c r="AG124"/>
      <c r="AH124"/>
      <c r="AI124"/>
      <c r="AJ124"/>
      <c r="AK124"/>
      <c r="AL124"/>
      <c r="AM124"/>
      <c r="AN124"/>
      <c r="AO124"/>
      <c r="AP124"/>
      <c r="AQ124"/>
      <c r="AR124"/>
      <c r="AS124"/>
      <c r="AT124"/>
      <c r="AU124"/>
      <c r="AV124"/>
      <c r="AW124"/>
      <c r="AX124"/>
      <c r="AY124"/>
      <c r="AZ124"/>
      <c r="BA124"/>
      <c r="BB124"/>
      <c r="BC124"/>
      <c r="BD124"/>
      <c r="BE124"/>
      <c r="BF124"/>
      <c r="BG124"/>
      <c r="BH124"/>
      <c r="BI124"/>
      <c r="BJ124"/>
      <c r="BK124"/>
      <c r="BL124"/>
      <c r="BM124"/>
      <c r="BN124"/>
      <c r="BO124"/>
      <c r="BP124"/>
      <c r="BQ124"/>
      <c r="BR124"/>
      <c r="BS124"/>
      <c r="BT124"/>
      <c r="BU124"/>
      <c r="BV124"/>
      <c r="BW124"/>
      <c r="BX124"/>
      <c r="BY124"/>
      <c r="BZ124"/>
      <c r="CA124"/>
      <c r="CB124"/>
      <c r="CC124"/>
      <c r="CD124"/>
      <c r="CE124"/>
      <c r="CF124"/>
      <c r="CG124"/>
      <c r="CH124"/>
      <c r="CI124"/>
      <c r="CJ124"/>
      <c r="CK124"/>
      <c r="CL124"/>
      <c r="CM124"/>
      <c r="CN124"/>
      <c r="CO124"/>
      <c r="CP124"/>
      <c r="CQ124"/>
      <c r="CR124"/>
      <c r="CS124"/>
      <c r="CT124"/>
      <c r="CU124"/>
      <c r="CV124"/>
      <c r="CW124"/>
      <c r="CX124"/>
      <c r="CY124"/>
      <c r="CZ124"/>
      <c r="DA124"/>
      <c r="DB124"/>
      <c r="DC124"/>
      <c r="DD124"/>
      <c r="DE124"/>
      <c r="DF124"/>
      <c r="DG124"/>
      <c r="DH124"/>
      <c r="DI124"/>
      <c r="DJ124"/>
      <c r="DK124"/>
      <c r="DL124"/>
      <c r="DM124"/>
      <c r="DN124"/>
      <c r="DO124"/>
      <c r="DP124"/>
      <c r="DQ124"/>
      <c r="DR124"/>
      <c r="DS124"/>
      <c r="DT124"/>
      <c r="DU124"/>
      <c r="DV124"/>
      <c r="DW124"/>
      <c r="DX124"/>
      <c r="DY124"/>
      <c r="DZ124"/>
      <c r="EA124"/>
      <c r="EB124"/>
      <c r="EC124"/>
      <c r="ED124"/>
      <c r="EE124"/>
      <c r="EF124"/>
      <c r="EG124"/>
      <c r="EH124"/>
      <c r="EI124"/>
      <c r="EJ124"/>
      <c r="EK124"/>
      <c r="EL124"/>
      <c r="EM124"/>
      <c r="EN124"/>
      <c r="EO124"/>
      <c r="EP124"/>
      <c r="EQ124"/>
      <c r="ER124"/>
      <c r="ES124"/>
      <c r="ET124"/>
      <c r="EU124"/>
      <c r="EV124"/>
      <c r="EW124"/>
      <c r="EX124"/>
      <c r="EY124"/>
      <c r="EZ124"/>
      <c r="FA124"/>
      <c r="FB124"/>
      <c r="FC124"/>
      <c r="FD124"/>
      <c r="FE124"/>
      <c r="FF124"/>
      <c r="FG124"/>
      <c r="FH124"/>
      <c r="FI124"/>
      <c r="FJ124"/>
      <c r="FK124"/>
      <c r="FL124"/>
      <c r="FM124"/>
      <c r="FN124"/>
      <c r="FO124"/>
      <c r="FP124"/>
      <c r="FQ124"/>
      <c r="FR124"/>
      <c r="FS124"/>
      <c r="FT124"/>
      <c r="FU124"/>
      <c r="FV124"/>
      <c r="FW124"/>
      <c r="FX124"/>
      <c r="FY124"/>
      <c r="FZ124"/>
      <c r="GA124"/>
      <c r="GB124"/>
      <c r="GC124"/>
      <c r="GD124"/>
      <c r="GE124"/>
      <c r="GF124"/>
      <c r="GG124"/>
      <c r="GH124"/>
      <c r="GI124"/>
      <c r="GJ124"/>
      <c r="GK124"/>
      <c r="GL124"/>
      <c r="GM124"/>
      <c r="GN124"/>
      <c r="GO124"/>
      <c r="GP124"/>
      <c r="GQ124"/>
      <c r="GR124"/>
      <c r="GS124"/>
      <c r="GT124"/>
      <c r="GU124"/>
      <c r="GV124"/>
      <c r="GW124"/>
      <c r="GX124"/>
      <c r="GY124"/>
      <c r="GZ124"/>
      <c r="HA124"/>
      <c r="HB124"/>
      <c r="HC124"/>
      <c r="HD124"/>
      <c r="HE124"/>
      <c r="HF124"/>
      <c r="HG124"/>
      <c r="HH124"/>
      <c r="HI124"/>
      <c r="HJ124"/>
      <c r="HK124"/>
      <c r="HL124"/>
      <c r="HM124"/>
      <c r="HN124"/>
      <c r="HO124"/>
      <c r="HP124"/>
      <c r="HQ124"/>
      <c r="HR124"/>
      <c r="HS124"/>
      <c r="HT124"/>
      <c r="HU124"/>
      <c r="HV124"/>
      <c r="HW124"/>
      <c r="HX124"/>
      <c r="HY124"/>
      <c r="HZ124"/>
      <c r="IA124"/>
      <c r="IB124"/>
      <c r="IC124"/>
      <c r="ID124"/>
      <c r="IE124"/>
      <c r="IF124"/>
      <c r="IG124"/>
      <c r="IH124"/>
      <c r="II124"/>
      <c r="IJ124"/>
      <c r="IK124"/>
      <c r="IL124"/>
      <c r="IM124"/>
      <c r="IN124"/>
      <c r="IO124"/>
      <c r="IP124"/>
      <c r="IQ124"/>
      <c r="IR124"/>
      <c r="IS124"/>
      <c r="IT124"/>
      <c r="IU124"/>
      <c r="IV124"/>
      <c r="IW124"/>
      <c r="IX124"/>
      <c r="IY124"/>
      <c r="IZ124"/>
      <c r="JA124"/>
      <c r="JB124"/>
      <c r="JC124"/>
      <c r="JD124"/>
      <c r="JE124"/>
      <c r="JF124"/>
      <c r="JG124"/>
      <c r="JH124"/>
      <c r="JI124"/>
      <c r="JJ124"/>
      <c r="JK124"/>
      <c r="JL124"/>
      <c r="JM124"/>
      <c r="JN124"/>
      <c r="JO124"/>
      <c r="JP124"/>
      <c r="JQ124"/>
      <c r="JR124"/>
      <c r="JS124"/>
      <c r="JT124"/>
      <c r="JU124"/>
      <c r="JV124"/>
      <c r="JW124"/>
      <c r="JX124"/>
      <c r="JY124"/>
      <c r="JZ124"/>
      <c r="KA124"/>
      <c r="KB124"/>
      <c r="KC124"/>
      <c r="KD124"/>
      <c r="KE124"/>
      <c r="KF124"/>
      <c r="KG124"/>
      <c r="KH124"/>
      <c r="KI124"/>
      <c r="KJ124"/>
      <c r="KK124"/>
      <c r="KL124"/>
      <c r="KM124"/>
      <c r="KN124"/>
      <c r="KO124"/>
      <c r="KP124"/>
      <c r="KQ124"/>
      <c r="KR124"/>
      <c r="KS124"/>
      <c r="KT124"/>
      <c r="KU124"/>
      <c r="KV124"/>
      <c r="KW124"/>
      <c r="KX124"/>
      <c r="KY124"/>
      <c r="KZ124"/>
      <c r="LA124"/>
      <c r="LB124"/>
      <c r="LC124"/>
      <c r="LD124"/>
      <c r="LE124"/>
      <c r="LF124"/>
      <c r="LG124"/>
      <c r="LH124"/>
      <c r="LI124"/>
      <c r="LJ124"/>
      <c r="LK124"/>
      <c r="LL124"/>
      <c r="LM124"/>
      <c r="LN124"/>
      <c r="LO124"/>
      <c r="LP124"/>
      <c r="LQ124"/>
      <c r="LR124"/>
      <c r="LS124"/>
      <c r="LT124"/>
      <c r="LU124"/>
      <c r="LV124"/>
      <c r="LW124"/>
      <c r="LX124"/>
      <c r="LY124"/>
      <c r="LZ124"/>
      <c r="MA124"/>
      <c r="MB124"/>
      <c r="MC124"/>
      <c r="MD124"/>
      <c r="ME124"/>
      <c r="MF124"/>
      <c r="MG124"/>
      <c r="MH124"/>
      <c r="MI124"/>
      <c r="MJ124"/>
      <c r="MK124"/>
      <c r="ML124"/>
      <c r="MM124"/>
      <c r="MN124"/>
      <c r="MO124"/>
      <c r="MP124"/>
      <c r="MQ124"/>
      <c r="MR124"/>
      <c r="MS124"/>
      <c r="MT124"/>
      <c r="MU124"/>
      <c r="MV124"/>
      <c r="MW124"/>
      <c r="MX124"/>
      <c r="MY124"/>
      <c r="MZ124"/>
      <c r="NA124"/>
      <c r="NB124"/>
      <c r="NC124"/>
      <c r="ND124"/>
      <c r="NE124"/>
      <c r="NF124"/>
      <c r="NG124"/>
      <c r="NH124"/>
      <c r="NI124"/>
      <c r="NJ124"/>
      <c r="NK124"/>
      <c r="NL124"/>
      <c r="NM124"/>
      <c r="NN124"/>
      <c r="NO124"/>
      <c r="NP124"/>
      <c r="NQ124"/>
      <c r="NR124"/>
      <c r="NS124"/>
      <c r="NT124"/>
      <c r="NU124"/>
      <c r="NV124"/>
      <c r="NW124"/>
      <c r="NX124"/>
      <c r="NY124"/>
      <c r="NZ124"/>
      <c r="OA124"/>
      <c r="OB124"/>
      <c r="OC124"/>
      <c r="OD124"/>
      <c r="OE124"/>
      <c r="OF124"/>
      <c r="OG124"/>
      <c r="OH124"/>
      <c r="OI124"/>
      <c r="OJ124"/>
      <c r="OK124"/>
      <c r="OL124"/>
      <c r="OM124"/>
      <c r="ON124"/>
      <c r="OO124"/>
      <c r="OP124"/>
      <c r="OQ124"/>
      <c r="OR124"/>
      <c r="OS124"/>
      <c r="OT124"/>
      <c r="OU124"/>
      <c r="OV124"/>
      <c r="OW124"/>
      <c r="OX124"/>
      <c r="OY124"/>
      <c r="OZ124"/>
      <c r="PA124"/>
      <c r="PB124"/>
      <c r="PC124"/>
      <c r="PD124"/>
      <c r="PE124"/>
      <c r="PF124"/>
      <c r="PG124"/>
      <c r="PH124"/>
      <c r="PI124"/>
      <c r="PJ124"/>
      <c r="PK124"/>
      <c r="PL124"/>
      <c r="PM124"/>
      <c r="PN124"/>
      <c r="PO124"/>
      <c r="PP124"/>
      <c r="PQ124"/>
      <c r="PR124"/>
      <c r="PS124"/>
      <c r="PT124"/>
      <c r="PU124"/>
      <c r="PV124"/>
      <c r="PW124"/>
      <c r="PX124"/>
      <c r="PY124"/>
      <c r="PZ124"/>
      <c r="QA124"/>
      <c r="QB124"/>
      <c r="QC124"/>
      <c r="QD124"/>
      <c r="QE124"/>
      <c r="QF124"/>
      <c r="QG124"/>
      <c r="QH124"/>
      <c r="QI124"/>
      <c r="QJ124"/>
      <c r="QK124"/>
      <c r="QL124"/>
      <c r="QM124"/>
      <c r="QN124"/>
      <c r="QO124"/>
      <c r="QP124"/>
      <c r="QQ124"/>
      <c r="QR124"/>
      <c r="QS124"/>
      <c r="QT124"/>
      <c r="QU124"/>
      <c r="QV124"/>
      <c r="QW124"/>
      <c r="QX124"/>
      <c r="QY124"/>
      <c r="QZ124"/>
      <c r="RA124"/>
      <c r="RB124"/>
      <c r="RC124"/>
      <c r="RD124"/>
      <c r="RE124"/>
      <c r="RF124"/>
      <c r="RG124"/>
      <c r="RH124"/>
      <c r="RI124"/>
      <c r="RJ124"/>
      <c r="RK124"/>
      <c r="RL124"/>
      <c r="RM124"/>
      <c r="RN124"/>
      <c r="RO124"/>
      <c r="RP124"/>
      <c r="RQ124"/>
      <c r="RR124"/>
      <c r="RS124"/>
      <c r="RT124"/>
      <c r="RU124"/>
      <c r="RV124"/>
      <c r="RW124"/>
      <c r="RX124"/>
      <c r="RY124"/>
      <c r="RZ124"/>
      <c r="SA124"/>
      <c r="SB124"/>
      <c r="SC124"/>
      <c r="SD124"/>
      <c r="SE124"/>
      <c r="SF124"/>
      <c r="SG124"/>
      <c r="SH124"/>
      <c r="SI124"/>
      <c r="SJ124"/>
      <c r="SK124"/>
      <c r="SL124"/>
      <c r="SM124"/>
      <c r="SN124"/>
      <c r="SO124"/>
      <c r="SP124"/>
      <c r="SQ124"/>
      <c r="SR124"/>
      <c r="SS124"/>
      <c r="ST124"/>
      <c r="SU124"/>
      <c r="SV124"/>
      <c r="SW124"/>
      <c r="SX124"/>
      <c r="SY124"/>
      <c r="SZ124"/>
      <c r="TA124"/>
      <c r="TB124"/>
      <c r="TC124"/>
      <c r="TD124"/>
      <c r="TE124"/>
      <c r="TF124"/>
      <c r="TG124"/>
      <c r="TH124"/>
      <c r="TI124"/>
      <c r="TJ124"/>
      <c r="TK124"/>
      <c r="TL124"/>
      <c r="TM124"/>
      <c r="TN124"/>
      <c r="TO124"/>
      <c r="TP124"/>
      <c r="TQ124"/>
      <c r="TR124"/>
      <c r="TS124"/>
      <c r="TT124"/>
      <c r="TU124"/>
      <c r="TV124"/>
      <c r="TW124"/>
      <c r="TX124"/>
      <c r="TY124"/>
      <c r="TZ124"/>
      <c r="UA124"/>
      <c r="UB124"/>
      <c r="UC124"/>
      <c r="UD124"/>
      <c r="UE124"/>
      <c r="UF124"/>
      <c r="UG124"/>
      <c r="UH124"/>
      <c r="UI124"/>
      <c r="UJ124"/>
      <c r="UK124"/>
      <c r="UL124"/>
      <c r="UM124"/>
      <c r="UN124"/>
      <c r="UO124"/>
      <c r="UP124"/>
      <c r="UQ124"/>
      <c r="UR124"/>
      <c r="US124"/>
      <c r="UT124"/>
      <c r="UU124"/>
      <c r="UV124"/>
      <c r="UW124"/>
      <c r="UX124"/>
      <c r="UY124"/>
      <c r="UZ124"/>
      <c r="VA124"/>
      <c r="VB124"/>
      <c r="VC124"/>
      <c r="VD124"/>
      <c r="VE124"/>
      <c r="VF124"/>
      <c r="VG124"/>
      <c r="VH124"/>
      <c r="VI124"/>
      <c r="VJ124"/>
      <c r="VK124"/>
      <c r="VL124"/>
      <c r="VM124"/>
      <c r="VN124"/>
      <c r="VO124"/>
      <c r="VP124"/>
      <c r="VQ124"/>
      <c r="VR124"/>
      <c r="VS124"/>
      <c r="VT124"/>
      <c r="VU124"/>
      <c r="VV124"/>
      <c r="VW124"/>
      <c r="VX124"/>
      <c r="VY124"/>
      <c r="VZ124"/>
      <c r="WA124"/>
      <c r="WB124"/>
      <c r="WC124"/>
      <c r="WD124"/>
      <c r="WE124"/>
      <c r="WF124"/>
      <c r="WG124"/>
      <c r="WH124"/>
      <c r="WI124"/>
      <c r="WJ124"/>
      <c r="WK124"/>
      <c r="WL124"/>
      <c r="WM124"/>
      <c r="WN124"/>
      <c r="WO124"/>
      <c r="WP124"/>
      <c r="WQ124"/>
      <c r="WR124"/>
      <c r="WS124"/>
      <c r="WT124"/>
      <c r="WU124"/>
      <c r="WV124"/>
      <c r="WW124"/>
      <c r="WX124"/>
      <c r="WY124"/>
      <c r="WZ124"/>
      <c r="XA124"/>
      <c r="XB124"/>
      <c r="XC124"/>
      <c r="XD124"/>
      <c r="XE124"/>
      <c r="XF124"/>
      <c r="XG124"/>
      <c r="XH124"/>
      <c r="XI124"/>
      <c r="XJ124"/>
      <c r="XK124"/>
      <c r="XL124"/>
      <c r="XM124"/>
      <c r="XN124"/>
      <c r="XO124"/>
      <c r="XP124"/>
      <c r="XQ124"/>
      <c r="XR124"/>
      <c r="XS124"/>
      <c r="XT124"/>
      <c r="XU124"/>
      <c r="XV124"/>
      <c r="XW124"/>
      <c r="XX124"/>
      <c r="XY124"/>
      <c r="XZ124"/>
      <c r="YA124"/>
      <c r="YB124"/>
      <c r="YC124"/>
      <c r="YD124"/>
      <c r="YE124"/>
      <c r="YF124"/>
      <c r="YG124"/>
      <c r="YH124"/>
      <c r="YI124"/>
      <c r="YJ124"/>
      <c r="YK124"/>
      <c r="YL124"/>
      <c r="YM124"/>
      <c r="YN124"/>
      <c r="YO124"/>
      <c r="YP124"/>
      <c r="YQ124"/>
      <c r="YR124"/>
      <c r="YS124"/>
      <c r="YT124"/>
      <c r="YU124"/>
      <c r="YV124"/>
      <c r="YW124"/>
      <c r="YX124"/>
      <c r="YY124"/>
      <c r="YZ124"/>
      <c r="ZA124"/>
      <c r="ZB124"/>
      <c r="ZC124"/>
      <c r="ZD124"/>
      <c r="ZE124"/>
      <c r="ZF124"/>
      <c r="ZG124"/>
      <c r="ZH124"/>
      <c r="ZI124"/>
      <c r="ZJ124"/>
      <c r="ZK124"/>
      <c r="ZL124"/>
      <c r="ZM124"/>
      <c r="ZN124"/>
      <c r="ZO124"/>
      <c r="ZP124"/>
      <c r="ZQ124"/>
      <c r="ZR124"/>
      <c r="ZS124"/>
      <c r="ZT124"/>
      <c r="ZU124"/>
      <c r="ZV124"/>
      <c r="ZW124"/>
      <c r="ZX124"/>
      <c r="ZY124"/>
      <c r="ZZ124"/>
      <c r="AAA124"/>
      <c r="AAB124"/>
      <c r="AAC124"/>
      <c r="AAD124"/>
      <c r="AAE124"/>
      <c r="AAF124"/>
      <c r="AAG124"/>
      <c r="AAH124"/>
      <c r="AAI124"/>
      <c r="AAJ124"/>
      <c r="AAK124"/>
      <c r="AAL124"/>
      <c r="AAM124"/>
      <c r="AAN124"/>
      <c r="AAO124"/>
      <c r="AAP124"/>
      <c r="AAQ124"/>
      <c r="AAR124"/>
      <c r="AAS124"/>
      <c r="AAT124"/>
      <c r="AAU124"/>
      <c r="AAV124"/>
      <c r="AAW124"/>
      <c r="AAX124"/>
      <c r="AAY124"/>
      <c r="AAZ124"/>
      <c r="ABA124"/>
      <c r="ABB124"/>
      <c r="ABC124"/>
      <c r="ABD124"/>
      <c r="ABE124"/>
      <c r="ABF124"/>
      <c r="ABG124"/>
      <c r="ABH124"/>
      <c r="ABI124"/>
      <c r="ABJ124"/>
      <c r="ABK124"/>
      <c r="ABL124"/>
      <c r="ABM124"/>
      <c r="ABN124"/>
      <c r="ABO124"/>
      <c r="ABP124"/>
      <c r="ABQ124"/>
      <c r="ABR124"/>
      <c r="ABS124"/>
      <c r="ABT124"/>
      <c r="ABU124"/>
      <c r="ABV124"/>
      <c r="ABW124"/>
      <c r="ABX124"/>
      <c r="ABY124"/>
      <c r="ABZ124"/>
      <c r="ACA124"/>
      <c r="ACB124"/>
      <c r="ACC124"/>
      <c r="ACD124"/>
      <c r="ACE124"/>
      <c r="ACF124"/>
      <c r="ACG124"/>
      <c r="ACH124"/>
      <c r="ACI124"/>
      <c r="ACJ124"/>
      <c r="ACK124"/>
      <c r="ACL124"/>
      <c r="ACM124"/>
      <c r="ACN124"/>
      <c r="ACO124"/>
      <c r="ACP124"/>
      <c r="ACQ124"/>
      <c r="ACR124"/>
      <c r="ACS124"/>
      <c r="ACT124"/>
      <c r="ACU124"/>
      <c r="ACV124"/>
      <c r="ACW124"/>
      <c r="ACX124"/>
      <c r="ACY124"/>
      <c r="ACZ124"/>
      <c r="ADA124"/>
      <c r="ADB124"/>
      <c r="ADC124"/>
      <c r="ADD124"/>
      <c r="ADE124"/>
      <c r="ADF124"/>
      <c r="ADG124"/>
      <c r="ADH124"/>
      <c r="ADI124"/>
      <c r="ADJ124"/>
      <c r="ADK124"/>
      <c r="ADL124"/>
      <c r="ADM124"/>
      <c r="ADN124"/>
      <c r="ADO124"/>
      <c r="ADP124"/>
      <c r="ADQ124"/>
      <c r="ADR124"/>
      <c r="ADS124"/>
      <c r="ADT124"/>
      <c r="ADU124"/>
      <c r="ADV124"/>
      <c r="ADW124"/>
      <c r="ADX124"/>
      <c r="ADY124"/>
      <c r="ADZ124"/>
      <c r="AEA124"/>
      <c r="AEB124"/>
      <c r="AEC124"/>
      <c r="AED124"/>
      <c r="AEE124"/>
      <c r="AEF124"/>
      <c r="AEG124"/>
      <c r="AEH124"/>
      <c r="AEI124"/>
      <c r="AEJ124"/>
      <c r="AEK124"/>
      <c r="AEL124"/>
      <c r="AEM124"/>
      <c r="AEN124"/>
      <c r="AEO124"/>
      <c r="AEP124"/>
      <c r="AEQ124"/>
      <c r="AER124"/>
      <c r="AES124"/>
      <c r="AET124"/>
      <c r="AEU124"/>
      <c r="AEV124"/>
      <c r="AEW124"/>
      <c r="AEX124"/>
      <c r="AEY124"/>
      <c r="AEZ124"/>
      <c r="AFA124"/>
      <c r="AFB124"/>
      <c r="AFC124"/>
      <c r="AFD124"/>
      <c r="AFE124"/>
      <c r="AFF124"/>
      <c r="AFG124"/>
      <c r="AFH124"/>
      <c r="AFI124"/>
      <c r="AFJ124"/>
      <c r="AFK124"/>
      <c r="AFL124"/>
      <c r="AFM124"/>
      <c r="AFN124"/>
      <c r="AFO124"/>
      <c r="AFP124"/>
      <c r="AFQ124"/>
      <c r="AFR124"/>
      <c r="AFS124"/>
      <c r="AFT124"/>
      <c r="AFU124"/>
      <c r="AFV124"/>
      <c r="AFW124"/>
      <c r="AFX124"/>
      <c r="AFY124"/>
      <c r="AFZ124"/>
      <c r="AGA124"/>
      <c r="AGB124"/>
      <c r="AGC124"/>
      <c r="AGD124"/>
      <c r="AGE124"/>
      <c r="AGF124"/>
      <c r="AGG124"/>
      <c r="AGH124"/>
      <c r="AGI124"/>
      <c r="AGJ124"/>
      <c r="AGK124"/>
      <c r="AGL124"/>
      <c r="AGM124"/>
      <c r="AGN124"/>
      <c r="AGO124"/>
      <c r="AGP124"/>
      <c r="AGQ124"/>
      <c r="AGR124"/>
      <c r="AGS124"/>
      <c r="AGT124"/>
      <c r="AGU124"/>
      <c r="AGV124"/>
      <c r="AGW124"/>
      <c r="AGX124"/>
      <c r="AGY124"/>
      <c r="AGZ124"/>
      <c r="AHA124"/>
      <c r="AHB124"/>
      <c r="AHC124"/>
      <c r="AHD124"/>
      <c r="AHE124"/>
      <c r="AHF124"/>
      <c r="AHG124"/>
      <c r="AHH124"/>
      <c r="AHI124"/>
      <c r="AHJ124"/>
      <c r="AHK124"/>
      <c r="AHL124"/>
      <c r="AHM124"/>
      <c r="AHN124"/>
      <c r="AHO124"/>
      <c r="AHP124"/>
      <c r="AHQ124"/>
      <c r="AHR124"/>
      <c r="AHS124"/>
      <c r="AHT124"/>
      <c r="AHU124"/>
      <c r="AHV124"/>
      <c r="AHW124"/>
      <c r="AHX124"/>
      <c r="AHY124"/>
      <c r="AHZ124"/>
      <c r="AIA124"/>
      <c r="AIB124"/>
      <c r="AIC124"/>
      <c r="AID124"/>
      <c r="AIE124"/>
      <c r="AIF124"/>
      <c r="AIG124"/>
      <c r="AIH124"/>
      <c r="AII124"/>
      <c r="AIJ124"/>
      <c r="AIK124"/>
      <c r="AIL124"/>
      <c r="AIM124"/>
      <c r="AIN124"/>
      <c r="AIO124"/>
      <c r="AIP124"/>
      <c r="AIQ124"/>
      <c r="AIR124"/>
      <c r="AIS124"/>
      <c r="AIT124"/>
      <c r="AIU124"/>
      <c r="AIV124"/>
      <c r="AIW124"/>
      <c r="AIX124"/>
      <c r="AIY124"/>
      <c r="AIZ124"/>
      <c r="AJA124"/>
      <c r="AJB124"/>
      <c r="AJC124"/>
      <c r="AJD124"/>
      <c r="AJE124"/>
      <c r="AJF124"/>
      <c r="AJG124"/>
      <c r="AJH124"/>
      <c r="AJI124"/>
      <c r="AJJ124"/>
      <c r="AJK124"/>
      <c r="AJL124"/>
      <c r="AJM124"/>
      <c r="AJN124"/>
      <c r="AJO124"/>
      <c r="AJP124"/>
      <c r="AJQ124"/>
      <c r="AJR124"/>
      <c r="AJS124"/>
      <c r="AJT124"/>
      <c r="AJU124"/>
      <c r="AJV124"/>
      <c r="AJW124"/>
      <c r="AJX124"/>
      <c r="AJY124"/>
      <c r="AJZ124"/>
      <c r="AKA124"/>
      <c r="AKB124"/>
      <c r="AKC124"/>
      <c r="AKD124"/>
      <c r="AKE124"/>
      <c r="AKF124"/>
      <c r="AKG124"/>
      <c r="AKH124"/>
      <c r="AKI124"/>
      <c r="AKJ124"/>
      <c r="AKK124"/>
      <c r="AKL124"/>
      <c r="AKM124"/>
      <c r="AKN124"/>
      <c r="AKO124"/>
      <c r="AKP124"/>
      <c r="AKQ124"/>
      <c r="AKR124"/>
      <c r="AKS124"/>
      <c r="AKT124"/>
      <c r="AKU124"/>
      <c r="AKV124"/>
      <c r="AKW124"/>
      <c r="AKX124"/>
      <c r="AKY124"/>
      <c r="AKZ124"/>
      <c r="ALA124"/>
      <c r="ALB124"/>
      <c r="ALC124"/>
      <c r="ALD124"/>
      <c r="ALE124"/>
      <c r="ALF124"/>
      <c r="ALG124"/>
      <c r="ALH124"/>
      <c r="ALI124"/>
      <c r="ALJ124"/>
      <c r="ALK124"/>
      <c r="ALL124"/>
      <c r="ALM124"/>
      <c r="ALN124"/>
      <c r="ALO124"/>
      <c r="ALP124"/>
      <c r="ALQ124"/>
      <c r="ALR124"/>
      <c r="ALS124"/>
      <c r="ALT124"/>
      <c r="ALU124"/>
      <c r="ALV124"/>
      <c r="ALW124"/>
      <c r="ALX124"/>
      <c r="ALY124"/>
      <c r="ALZ124"/>
      <c r="AMA124"/>
      <c r="AMB124"/>
      <c r="AMC124"/>
      <c r="AMD124"/>
      <c r="AME124"/>
      <c r="AMF124"/>
      <c r="AMG124"/>
      <c r="AMH124"/>
      <c r="AMI124"/>
      <c r="AMJ124"/>
      <c r="AMK124"/>
      <c r="AML124"/>
      <c r="AMM124"/>
      <c r="AMN124"/>
      <c r="AMO124"/>
      <c r="AMP124"/>
      <c r="AMQ124"/>
      <c r="AMR124"/>
      <c r="AMS124"/>
      <c r="AMT124"/>
      <c r="AMU124"/>
      <c r="AMV124"/>
      <c r="AMW124"/>
      <c r="AMX124"/>
      <c r="AMY124"/>
      <c r="AMZ124"/>
      <c r="ANA124"/>
      <c r="ANB124"/>
      <c r="ANC124"/>
      <c r="AND124"/>
      <c r="ANE124"/>
      <c r="ANF124"/>
      <c r="ANG124"/>
      <c r="ANH124"/>
      <c r="ANI124"/>
      <c r="ANJ124"/>
      <c r="ANK124"/>
      <c r="ANL124"/>
      <c r="ANM124"/>
      <c r="ANN124"/>
      <c r="ANO124"/>
      <c r="ANP124"/>
    </row>
    <row r="125" spans="1:1056" s="28" customFormat="1" ht="103" x14ac:dyDescent="0.5">
      <c r="A125" s="23">
        <v>80</v>
      </c>
      <c r="B125" s="24">
        <v>9.1999999999999993</v>
      </c>
      <c r="C125" s="25"/>
      <c r="D125" s="25" t="s">
        <v>3</v>
      </c>
      <c r="E125" s="25" t="s">
        <v>2</v>
      </c>
      <c r="F125" s="25" t="s">
        <v>103</v>
      </c>
      <c r="H125" s="26" t="s">
        <v>205</v>
      </c>
      <c r="I125" s="50" t="s">
        <v>158</v>
      </c>
      <c r="J125" s="50" t="s">
        <v>131</v>
      </c>
      <c r="K125" s="50" t="s">
        <v>131</v>
      </c>
      <c r="L125" s="50" t="s">
        <v>131</v>
      </c>
      <c r="M125" s="15">
        <v>7</v>
      </c>
      <c r="N125" s="31" t="s">
        <v>182</v>
      </c>
      <c r="O125" s="27" t="s">
        <v>138</v>
      </c>
      <c r="P125" s="25" t="str">
        <f>Q8</f>
        <v>20.02.2027</v>
      </c>
      <c r="Q125" s="37" t="s">
        <v>281</v>
      </c>
      <c r="R125" s="37" t="s">
        <v>156</v>
      </c>
      <c r="S125" s="44" t="s">
        <v>360</v>
      </c>
      <c r="T125" s="44" t="s">
        <v>510</v>
      </c>
      <c r="U125" s="59" t="str">
        <f t="shared" si="14"/>
        <v>SP</v>
      </c>
      <c r="V125" s="149" t="s">
        <v>509</v>
      </c>
      <c r="W125" s="150">
        <f t="shared" ref="W125" si="22">M125</f>
        <v>7</v>
      </c>
      <c r="X125" s="150">
        <f>W9-W125</f>
        <v>25</v>
      </c>
      <c r="Y125" s="155">
        <f t="shared" ref="Y125:Y142" si="23">W125+X125</f>
        <v>32</v>
      </c>
      <c r="Z125"/>
      <c r="AA125"/>
      <c r="AB125"/>
      <c r="AC125"/>
      <c r="AD125"/>
      <c r="AE125"/>
      <c r="AF125"/>
      <c r="AG125"/>
      <c r="AH125"/>
      <c r="AI125"/>
      <c r="AJ125"/>
      <c r="AK125"/>
      <c r="AL125"/>
      <c r="AM125"/>
      <c r="AN125"/>
      <c r="AO125"/>
      <c r="AP125"/>
      <c r="AQ125"/>
      <c r="AR125"/>
      <c r="AS125"/>
      <c r="AT125"/>
      <c r="AU125"/>
      <c r="AV125"/>
      <c r="AW125"/>
      <c r="AX125"/>
      <c r="AY125"/>
      <c r="AZ125"/>
      <c r="BA125"/>
      <c r="BB125"/>
      <c r="BC125"/>
      <c r="BD125"/>
      <c r="BE125"/>
      <c r="BF125"/>
      <c r="BG125"/>
      <c r="BH125"/>
      <c r="BI125"/>
      <c r="BJ125"/>
      <c r="BK125"/>
      <c r="BL125"/>
      <c r="BM125"/>
      <c r="BN125"/>
      <c r="BO125"/>
      <c r="BP125"/>
      <c r="BQ125"/>
      <c r="BR125"/>
      <c r="BS125"/>
      <c r="BT125"/>
      <c r="BU125"/>
      <c r="BV125"/>
      <c r="BW125"/>
      <c r="BX125"/>
      <c r="BY125"/>
      <c r="BZ125"/>
      <c r="CA125"/>
      <c r="CB125"/>
      <c r="CC125"/>
      <c r="CD125"/>
      <c r="CE125"/>
      <c r="CF125"/>
      <c r="CG125"/>
      <c r="CH125"/>
      <c r="CI125"/>
      <c r="CJ125"/>
      <c r="CK125"/>
      <c r="CL125"/>
      <c r="CM125"/>
      <c r="CN125"/>
      <c r="CO125"/>
      <c r="CP125"/>
      <c r="CQ125"/>
      <c r="CR125"/>
      <c r="CS125"/>
      <c r="CT125"/>
      <c r="CU125"/>
      <c r="CV125"/>
      <c r="CW125"/>
      <c r="CX125"/>
      <c r="CY125"/>
      <c r="CZ125"/>
      <c r="DA125"/>
      <c r="DB125"/>
      <c r="DC125"/>
      <c r="DD125"/>
      <c r="DE125"/>
      <c r="DF125"/>
      <c r="DG125"/>
      <c r="DH125"/>
      <c r="DI125"/>
      <c r="DJ125"/>
      <c r="DK125"/>
      <c r="DL125"/>
      <c r="DM125"/>
      <c r="DN125"/>
      <c r="DO125"/>
      <c r="DP125"/>
      <c r="DQ125"/>
      <c r="DR125"/>
      <c r="DS125"/>
      <c r="DT125"/>
      <c r="DU125"/>
      <c r="DV125"/>
      <c r="DW125"/>
      <c r="DX125"/>
      <c r="DY125"/>
      <c r="DZ125"/>
      <c r="EA125"/>
      <c r="EB125"/>
      <c r="EC125"/>
      <c r="ED125"/>
      <c r="EE125"/>
      <c r="EF125"/>
      <c r="EG125"/>
      <c r="EH125"/>
      <c r="EI125"/>
      <c r="EJ125"/>
      <c r="EK125"/>
      <c r="EL125"/>
      <c r="EM125"/>
      <c r="EN125"/>
      <c r="EO125"/>
      <c r="EP125"/>
      <c r="EQ125"/>
      <c r="ER125"/>
      <c r="ES125"/>
      <c r="ET125"/>
      <c r="EU125"/>
      <c r="EV125"/>
      <c r="EW125"/>
      <c r="EX125"/>
      <c r="EY125"/>
      <c r="EZ125"/>
      <c r="FA125"/>
      <c r="FB125"/>
      <c r="FC125"/>
      <c r="FD125"/>
      <c r="FE125"/>
      <c r="FF125"/>
      <c r="FG125"/>
      <c r="FH125"/>
      <c r="FI125"/>
      <c r="FJ125"/>
      <c r="FK125"/>
      <c r="FL125"/>
      <c r="FM125"/>
      <c r="FN125"/>
      <c r="FO125"/>
      <c r="FP125"/>
      <c r="FQ125"/>
      <c r="FR125"/>
      <c r="FS125"/>
      <c r="FT125"/>
      <c r="FU125"/>
      <c r="FV125"/>
      <c r="FW125"/>
      <c r="FX125"/>
      <c r="FY125"/>
      <c r="FZ125"/>
      <c r="GA125"/>
      <c r="GB125"/>
      <c r="GC125"/>
      <c r="GD125"/>
      <c r="GE125"/>
      <c r="GF125"/>
      <c r="GG125"/>
      <c r="GH125"/>
      <c r="GI125"/>
      <c r="GJ125"/>
      <c r="GK125"/>
      <c r="GL125"/>
      <c r="GM125"/>
      <c r="GN125"/>
      <c r="GO125"/>
      <c r="GP125"/>
      <c r="GQ125"/>
      <c r="GR125"/>
      <c r="GS125"/>
      <c r="GT125"/>
      <c r="GU125"/>
      <c r="GV125"/>
      <c r="GW125"/>
      <c r="GX125"/>
      <c r="GY125"/>
      <c r="GZ125"/>
      <c r="HA125"/>
      <c r="HB125"/>
      <c r="HC125"/>
      <c r="HD125"/>
      <c r="HE125"/>
      <c r="HF125"/>
      <c r="HG125"/>
      <c r="HH125"/>
      <c r="HI125"/>
      <c r="HJ125"/>
      <c r="HK125"/>
      <c r="HL125"/>
      <c r="HM125"/>
      <c r="HN125"/>
      <c r="HO125"/>
      <c r="HP125"/>
      <c r="HQ125"/>
      <c r="HR125"/>
      <c r="HS125"/>
      <c r="HT125"/>
      <c r="HU125"/>
      <c r="HV125"/>
      <c r="HW125"/>
      <c r="HX125"/>
      <c r="HY125"/>
      <c r="HZ125"/>
      <c r="IA125"/>
      <c r="IB125"/>
      <c r="IC125"/>
      <c r="ID125"/>
      <c r="IE125"/>
      <c r="IF125"/>
      <c r="IG125"/>
      <c r="IH125"/>
      <c r="II125"/>
      <c r="IJ125"/>
      <c r="IK125"/>
      <c r="IL125"/>
      <c r="IM125"/>
      <c r="IN125"/>
      <c r="IO125"/>
      <c r="IP125"/>
      <c r="IQ125"/>
      <c r="IR125"/>
      <c r="IS125"/>
      <c r="IT125"/>
      <c r="IU125"/>
      <c r="IV125"/>
      <c r="IW125"/>
      <c r="IX125"/>
      <c r="IY125"/>
      <c r="IZ125"/>
      <c r="JA125"/>
      <c r="JB125"/>
      <c r="JC125"/>
      <c r="JD125"/>
      <c r="JE125"/>
      <c r="JF125"/>
      <c r="JG125"/>
      <c r="JH125"/>
      <c r="JI125"/>
      <c r="JJ125"/>
      <c r="JK125"/>
      <c r="JL125"/>
      <c r="JM125"/>
      <c r="JN125"/>
      <c r="JO125"/>
      <c r="JP125"/>
      <c r="JQ125"/>
      <c r="JR125"/>
      <c r="JS125"/>
      <c r="JT125"/>
      <c r="JU125"/>
      <c r="JV125"/>
      <c r="JW125"/>
      <c r="JX125"/>
      <c r="JY125"/>
      <c r="JZ125"/>
      <c r="KA125"/>
      <c r="KB125"/>
      <c r="KC125"/>
      <c r="KD125"/>
      <c r="KE125"/>
      <c r="KF125"/>
      <c r="KG125"/>
      <c r="KH125"/>
      <c r="KI125"/>
      <c r="KJ125"/>
      <c r="KK125"/>
      <c r="KL125"/>
      <c r="KM125"/>
      <c r="KN125"/>
      <c r="KO125"/>
      <c r="KP125"/>
      <c r="KQ125"/>
      <c r="KR125"/>
      <c r="KS125"/>
      <c r="KT125"/>
      <c r="KU125"/>
      <c r="KV125"/>
      <c r="KW125"/>
      <c r="KX125"/>
      <c r="KY125"/>
      <c r="KZ125"/>
      <c r="LA125"/>
      <c r="LB125"/>
      <c r="LC125"/>
      <c r="LD125"/>
      <c r="LE125"/>
      <c r="LF125"/>
      <c r="LG125"/>
      <c r="LH125"/>
      <c r="LI125"/>
      <c r="LJ125"/>
      <c r="LK125"/>
      <c r="LL125"/>
      <c r="LM125"/>
      <c r="LN125"/>
      <c r="LO125"/>
      <c r="LP125"/>
      <c r="LQ125"/>
      <c r="LR125"/>
      <c r="LS125"/>
      <c r="LT125"/>
      <c r="LU125"/>
      <c r="LV125"/>
      <c r="LW125"/>
      <c r="LX125"/>
      <c r="LY125"/>
      <c r="LZ125"/>
      <c r="MA125"/>
      <c r="MB125"/>
      <c r="MC125"/>
      <c r="MD125"/>
      <c r="ME125"/>
      <c r="MF125"/>
      <c r="MG125"/>
      <c r="MH125"/>
      <c r="MI125"/>
      <c r="MJ125"/>
      <c r="MK125"/>
      <c r="ML125"/>
      <c r="MM125"/>
      <c r="MN125"/>
      <c r="MO125"/>
      <c r="MP125"/>
      <c r="MQ125"/>
      <c r="MR125"/>
      <c r="MS125"/>
      <c r="MT125"/>
      <c r="MU125"/>
      <c r="MV125"/>
      <c r="MW125"/>
      <c r="MX125"/>
      <c r="MY125"/>
      <c r="MZ125"/>
      <c r="NA125"/>
      <c r="NB125"/>
      <c r="NC125"/>
      <c r="ND125"/>
      <c r="NE125"/>
      <c r="NF125"/>
      <c r="NG125"/>
      <c r="NH125"/>
      <c r="NI125"/>
      <c r="NJ125"/>
      <c r="NK125"/>
      <c r="NL125"/>
      <c r="NM125"/>
      <c r="NN125"/>
      <c r="NO125"/>
      <c r="NP125"/>
      <c r="NQ125"/>
      <c r="NR125"/>
      <c r="NS125"/>
      <c r="NT125"/>
      <c r="NU125"/>
      <c r="NV125"/>
      <c r="NW125"/>
      <c r="NX125"/>
      <c r="NY125"/>
      <c r="NZ125"/>
      <c r="OA125"/>
      <c r="OB125"/>
      <c r="OC125"/>
      <c r="OD125"/>
      <c r="OE125"/>
      <c r="OF125"/>
      <c r="OG125"/>
      <c r="OH125"/>
      <c r="OI125"/>
      <c r="OJ125"/>
      <c r="OK125"/>
      <c r="OL125"/>
      <c r="OM125"/>
      <c r="ON125"/>
      <c r="OO125"/>
      <c r="OP125"/>
      <c r="OQ125"/>
      <c r="OR125"/>
      <c r="OS125"/>
      <c r="OT125"/>
      <c r="OU125"/>
      <c r="OV125"/>
      <c r="OW125"/>
      <c r="OX125"/>
      <c r="OY125"/>
      <c r="OZ125"/>
      <c r="PA125"/>
      <c r="PB125"/>
      <c r="PC125"/>
      <c r="PD125"/>
      <c r="PE125"/>
      <c r="PF125"/>
      <c r="PG125"/>
      <c r="PH125"/>
      <c r="PI125"/>
      <c r="PJ125"/>
      <c r="PK125"/>
      <c r="PL125"/>
      <c r="PM125"/>
      <c r="PN125"/>
      <c r="PO125"/>
      <c r="PP125"/>
      <c r="PQ125"/>
      <c r="PR125"/>
      <c r="PS125"/>
      <c r="PT125"/>
      <c r="PU125"/>
      <c r="PV125"/>
      <c r="PW125"/>
      <c r="PX125"/>
      <c r="PY125"/>
      <c r="PZ125"/>
      <c r="QA125"/>
      <c r="QB125"/>
      <c r="QC125"/>
      <c r="QD125"/>
      <c r="QE125"/>
      <c r="QF125"/>
      <c r="QG125"/>
      <c r="QH125"/>
      <c r="QI125"/>
      <c r="QJ125"/>
      <c r="QK125"/>
      <c r="QL125"/>
      <c r="QM125"/>
      <c r="QN125"/>
      <c r="QO125"/>
      <c r="QP125"/>
      <c r="QQ125"/>
      <c r="QR125"/>
      <c r="QS125"/>
      <c r="QT125"/>
      <c r="QU125"/>
      <c r="QV125"/>
      <c r="QW125"/>
      <c r="QX125"/>
      <c r="QY125"/>
      <c r="QZ125"/>
      <c r="RA125"/>
      <c r="RB125"/>
      <c r="RC125"/>
      <c r="RD125"/>
      <c r="RE125"/>
      <c r="RF125"/>
      <c r="RG125"/>
      <c r="RH125"/>
      <c r="RI125"/>
      <c r="RJ125"/>
      <c r="RK125"/>
      <c r="RL125"/>
      <c r="RM125"/>
      <c r="RN125"/>
      <c r="RO125"/>
      <c r="RP125"/>
      <c r="RQ125"/>
      <c r="RR125"/>
      <c r="RS125"/>
      <c r="RT125"/>
      <c r="RU125"/>
      <c r="RV125"/>
      <c r="RW125"/>
      <c r="RX125"/>
      <c r="RY125"/>
      <c r="RZ125"/>
      <c r="SA125"/>
      <c r="SB125"/>
      <c r="SC125"/>
      <c r="SD125"/>
      <c r="SE125"/>
      <c r="SF125"/>
      <c r="SG125"/>
      <c r="SH125"/>
      <c r="SI125"/>
      <c r="SJ125"/>
      <c r="SK125"/>
      <c r="SL125"/>
      <c r="SM125"/>
      <c r="SN125"/>
      <c r="SO125"/>
      <c r="SP125"/>
      <c r="SQ125"/>
      <c r="SR125"/>
      <c r="SS125"/>
      <c r="ST125"/>
      <c r="SU125"/>
      <c r="SV125"/>
      <c r="SW125"/>
      <c r="SX125"/>
      <c r="SY125"/>
      <c r="SZ125"/>
      <c r="TA125"/>
      <c r="TB125"/>
      <c r="TC125"/>
      <c r="TD125"/>
      <c r="TE125"/>
      <c r="TF125"/>
      <c r="TG125"/>
      <c r="TH125"/>
      <c r="TI125"/>
      <c r="TJ125"/>
      <c r="TK125"/>
      <c r="TL125"/>
      <c r="TM125"/>
      <c r="TN125"/>
      <c r="TO125"/>
      <c r="TP125"/>
      <c r="TQ125"/>
      <c r="TR125"/>
      <c r="TS125"/>
      <c r="TT125"/>
      <c r="TU125"/>
      <c r="TV125"/>
      <c r="TW125"/>
      <c r="TX125"/>
      <c r="TY125"/>
      <c r="TZ125"/>
      <c r="UA125"/>
      <c r="UB125"/>
      <c r="UC125"/>
      <c r="UD125"/>
      <c r="UE125"/>
      <c r="UF125"/>
      <c r="UG125"/>
      <c r="UH125"/>
      <c r="UI125"/>
      <c r="UJ125"/>
      <c r="UK125"/>
      <c r="UL125"/>
      <c r="UM125"/>
      <c r="UN125"/>
      <c r="UO125"/>
      <c r="UP125"/>
      <c r="UQ125"/>
      <c r="UR125"/>
      <c r="US125"/>
      <c r="UT125"/>
      <c r="UU125"/>
      <c r="UV125"/>
      <c r="UW125"/>
      <c r="UX125"/>
      <c r="UY125"/>
      <c r="UZ125"/>
      <c r="VA125"/>
      <c r="VB125"/>
      <c r="VC125"/>
      <c r="VD125"/>
      <c r="VE125"/>
      <c r="VF125"/>
      <c r="VG125"/>
      <c r="VH125"/>
      <c r="VI125"/>
      <c r="VJ125"/>
      <c r="VK125"/>
      <c r="VL125"/>
      <c r="VM125"/>
      <c r="VN125"/>
      <c r="VO125"/>
      <c r="VP125"/>
      <c r="VQ125"/>
      <c r="VR125"/>
      <c r="VS125"/>
      <c r="VT125"/>
      <c r="VU125"/>
      <c r="VV125"/>
      <c r="VW125"/>
      <c r="VX125"/>
      <c r="VY125"/>
      <c r="VZ125"/>
      <c r="WA125"/>
      <c r="WB125"/>
      <c r="WC125"/>
      <c r="WD125"/>
      <c r="WE125"/>
      <c r="WF125"/>
      <c r="WG125"/>
      <c r="WH125"/>
      <c r="WI125"/>
      <c r="WJ125"/>
      <c r="WK125"/>
      <c r="WL125"/>
      <c r="WM125"/>
      <c r="WN125"/>
      <c r="WO125"/>
      <c r="WP125"/>
      <c r="WQ125"/>
      <c r="WR125"/>
      <c r="WS125"/>
      <c r="WT125"/>
      <c r="WU125"/>
      <c r="WV125"/>
      <c r="WW125"/>
      <c r="WX125"/>
      <c r="WY125"/>
      <c r="WZ125"/>
      <c r="XA125"/>
      <c r="XB125"/>
      <c r="XC125"/>
      <c r="XD125"/>
      <c r="XE125"/>
      <c r="XF125"/>
      <c r="XG125"/>
      <c r="XH125"/>
      <c r="XI125"/>
      <c r="XJ125"/>
      <c r="XK125"/>
      <c r="XL125"/>
      <c r="XM125"/>
      <c r="XN125"/>
      <c r="XO125"/>
      <c r="XP125"/>
      <c r="XQ125"/>
      <c r="XR125"/>
      <c r="XS125"/>
      <c r="XT125"/>
      <c r="XU125"/>
      <c r="XV125"/>
      <c r="XW125"/>
      <c r="XX125"/>
      <c r="XY125"/>
      <c r="XZ125"/>
      <c r="YA125"/>
      <c r="YB125"/>
      <c r="YC125"/>
      <c r="YD125"/>
      <c r="YE125"/>
      <c r="YF125"/>
      <c r="YG125"/>
      <c r="YH125"/>
      <c r="YI125"/>
      <c r="YJ125"/>
      <c r="YK125"/>
      <c r="YL125"/>
      <c r="YM125"/>
      <c r="YN125"/>
      <c r="YO125"/>
      <c r="YP125"/>
      <c r="YQ125"/>
      <c r="YR125"/>
      <c r="YS125"/>
      <c r="YT125"/>
      <c r="YU125"/>
      <c r="YV125"/>
      <c r="YW125"/>
      <c r="YX125"/>
      <c r="YY125"/>
      <c r="YZ125"/>
      <c r="ZA125"/>
      <c r="ZB125"/>
      <c r="ZC125"/>
      <c r="ZD125"/>
      <c r="ZE125"/>
      <c r="ZF125"/>
      <c r="ZG125"/>
      <c r="ZH125"/>
      <c r="ZI125"/>
      <c r="ZJ125"/>
      <c r="ZK125"/>
      <c r="ZL125"/>
      <c r="ZM125"/>
      <c r="ZN125"/>
      <c r="ZO125"/>
      <c r="ZP125"/>
      <c r="ZQ125"/>
      <c r="ZR125"/>
      <c r="ZS125"/>
      <c r="ZT125"/>
      <c r="ZU125"/>
      <c r="ZV125"/>
      <c r="ZW125"/>
      <c r="ZX125"/>
      <c r="ZY125"/>
      <c r="ZZ125"/>
      <c r="AAA125"/>
      <c r="AAB125"/>
      <c r="AAC125"/>
      <c r="AAD125"/>
      <c r="AAE125"/>
      <c r="AAF125"/>
      <c r="AAG125"/>
      <c r="AAH125"/>
      <c r="AAI125"/>
      <c r="AAJ125"/>
      <c r="AAK125"/>
      <c r="AAL125"/>
      <c r="AAM125"/>
      <c r="AAN125"/>
      <c r="AAO125"/>
      <c r="AAP125"/>
      <c r="AAQ125"/>
      <c r="AAR125"/>
      <c r="AAS125"/>
      <c r="AAT125"/>
      <c r="AAU125"/>
      <c r="AAV125"/>
      <c r="AAW125"/>
      <c r="AAX125"/>
      <c r="AAY125"/>
      <c r="AAZ125"/>
      <c r="ABA125"/>
      <c r="ABB125"/>
      <c r="ABC125"/>
      <c r="ABD125"/>
      <c r="ABE125"/>
      <c r="ABF125"/>
      <c r="ABG125"/>
      <c r="ABH125"/>
      <c r="ABI125"/>
      <c r="ABJ125"/>
      <c r="ABK125"/>
      <c r="ABL125"/>
      <c r="ABM125"/>
      <c r="ABN125"/>
      <c r="ABO125"/>
      <c r="ABP125"/>
      <c r="ABQ125"/>
      <c r="ABR125"/>
      <c r="ABS125"/>
      <c r="ABT125"/>
      <c r="ABU125"/>
      <c r="ABV125"/>
      <c r="ABW125"/>
      <c r="ABX125"/>
      <c r="ABY125"/>
      <c r="ABZ125"/>
      <c r="ACA125"/>
      <c r="ACB125"/>
      <c r="ACC125"/>
      <c r="ACD125"/>
      <c r="ACE125"/>
      <c r="ACF125"/>
      <c r="ACG125"/>
      <c r="ACH125"/>
      <c r="ACI125"/>
      <c r="ACJ125"/>
      <c r="ACK125"/>
      <c r="ACL125"/>
      <c r="ACM125"/>
      <c r="ACN125"/>
      <c r="ACO125"/>
      <c r="ACP125"/>
      <c r="ACQ125"/>
      <c r="ACR125"/>
      <c r="ACS125"/>
      <c r="ACT125"/>
      <c r="ACU125"/>
      <c r="ACV125"/>
      <c r="ACW125"/>
      <c r="ACX125"/>
      <c r="ACY125"/>
      <c r="ACZ125"/>
      <c r="ADA125"/>
      <c r="ADB125"/>
      <c r="ADC125"/>
      <c r="ADD125"/>
      <c r="ADE125"/>
      <c r="ADF125"/>
      <c r="ADG125"/>
      <c r="ADH125"/>
      <c r="ADI125"/>
      <c r="ADJ125"/>
      <c r="ADK125"/>
      <c r="ADL125"/>
      <c r="ADM125"/>
      <c r="ADN125"/>
      <c r="ADO125"/>
      <c r="ADP125"/>
      <c r="ADQ125"/>
      <c r="ADR125"/>
      <c r="ADS125"/>
      <c r="ADT125"/>
      <c r="ADU125"/>
      <c r="ADV125"/>
      <c r="ADW125"/>
      <c r="ADX125"/>
      <c r="ADY125"/>
      <c r="ADZ125"/>
      <c r="AEA125"/>
      <c r="AEB125"/>
      <c r="AEC125"/>
      <c r="AED125"/>
      <c r="AEE125"/>
      <c r="AEF125"/>
      <c r="AEG125"/>
      <c r="AEH125"/>
      <c r="AEI125"/>
      <c r="AEJ125"/>
      <c r="AEK125"/>
      <c r="AEL125"/>
      <c r="AEM125"/>
      <c r="AEN125"/>
      <c r="AEO125"/>
      <c r="AEP125"/>
      <c r="AEQ125"/>
      <c r="AER125"/>
      <c r="AES125"/>
      <c r="AET125"/>
      <c r="AEU125"/>
      <c r="AEV125"/>
      <c r="AEW125"/>
      <c r="AEX125"/>
      <c r="AEY125"/>
      <c r="AEZ125"/>
      <c r="AFA125"/>
      <c r="AFB125"/>
      <c r="AFC125"/>
      <c r="AFD125"/>
      <c r="AFE125"/>
      <c r="AFF125"/>
      <c r="AFG125"/>
      <c r="AFH125"/>
      <c r="AFI125"/>
      <c r="AFJ125"/>
      <c r="AFK125"/>
      <c r="AFL125"/>
      <c r="AFM125"/>
      <c r="AFN125"/>
      <c r="AFO125"/>
      <c r="AFP125"/>
      <c r="AFQ125"/>
      <c r="AFR125"/>
      <c r="AFS125"/>
      <c r="AFT125"/>
      <c r="AFU125"/>
      <c r="AFV125"/>
      <c r="AFW125"/>
      <c r="AFX125"/>
      <c r="AFY125"/>
      <c r="AFZ125"/>
      <c r="AGA125"/>
      <c r="AGB125"/>
      <c r="AGC125"/>
      <c r="AGD125"/>
      <c r="AGE125"/>
      <c r="AGF125"/>
      <c r="AGG125"/>
      <c r="AGH125"/>
      <c r="AGI125"/>
      <c r="AGJ125"/>
      <c r="AGK125"/>
      <c r="AGL125"/>
      <c r="AGM125"/>
      <c r="AGN125"/>
      <c r="AGO125"/>
      <c r="AGP125"/>
      <c r="AGQ125"/>
      <c r="AGR125"/>
      <c r="AGS125"/>
      <c r="AGT125"/>
      <c r="AGU125"/>
      <c r="AGV125"/>
      <c r="AGW125"/>
      <c r="AGX125"/>
      <c r="AGY125"/>
      <c r="AGZ125"/>
      <c r="AHA125"/>
      <c r="AHB125"/>
      <c r="AHC125"/>
      <c r="AHD125"/>
      <c r="AHE125"/>
      <c r="AHF125"/>
      <c r="AHG125"/>
      <c r="AHH125"/>
      <c r="AHI125"/>
      <c r="AHJ125"/>
      <c r="AHK125"/>
      <c r="AHL125"/>
      <c r="AHM125"/>
      <c r="AHN125"/>
      <c r="AHO125"/>
      <c r="AHP125"/>
      <c r="AHQ125"/>
      <c r="AHR125"/>
      <c r="AHS125"/>
      <c r="AHT125"/>
      <c r="AHU125"/>
      <c r="AHV125"/>
      <c r="AHW125"/>
      <c r="AHX125"/>
      <c r="AHY125"/>
      <c r="AHZ125"/>
      <c r="AIA125"/>
      <c r="AIB125"/>
      <c r="AIC125"/>
      <c r="AID125"/>
      <c r="AIE125"/>
      <c r="AIF125"/>
      <c r="AIG125"/>
      <c r="AIH125"/>
      <c r="AII125"/>
      <c r="AIJ125"/>
      <c r="AIK125"/>
      <c r="AIL125"/>
      <c r="AIM125"/>
      <c r="AIN125"/>
      <c r="AIO125"/>
      <c r="AIP125"/>
      <c r="AIQ125"/>
      <c r="AIR125"/>
      <c r="AIS125"/>
      <c r="AIT125"/>
      <c r="AIU125"/>
      <c r="AIV125"/>
      <c r="AIW125"/>
      <c r="AIX125"/>
      <c r="AIY125"/>
      <c r="AIZ125"/>
      <c r="AJA125"/>
      <c r="AJB125"/>
      <c r="AJC125"/>
      <c r="AJD125"/>
      <c r="AJE125"/>
      <c r="AJF125"/>
      <c r="AJG125"/>
      <c r="AJH125"/>
      <c r="AJI125"/>
      <c r="AJJ125"/>
      <c r="AJK125"/>
      <c r="AJL125"/>
      <c r="AJM125"/>
      <c r="AJN125"/>
      <c r="AJO125"/>
      <c r="AJP125"/>
      <c r="AJQ125"/>
      <c r="AJR125"/>
      <c r="AJS125"/>
      <c r="AJT125"/>
      <c r="AJU125"/>
      <c r="AJV125"/>
      <c r="AJW125"/>
      <c r="AJX125"/>
      <c r="AJY125"/>
      <c r="AJZ125"/>
      <c r="AKA125"/>
      <c r="AKB125"/>
      <c r="AKC125"/>
      <c r="AKD125"/>
      <c r="AKE125"/>
      <c r="AKF125"/>
      <c r="AKG125"/>
      <c r="AKH125"/>
      <c r="AKI125"/>
      <c r="AKJ125"/>
      <c r="AKK125"/>
      <c r="AKL125"/>
      <c r="AKM125"/>
      <c r="AKN125"/>
      <c r="AKO125"/>
      <c r="AKP125"/>
      <c r="AKQ125"/>
      <c r="AKR125"/>
      <c r="AKS125"/>
      <c r="AKT125"/>
      <c r="AKU125"/>
      <c r="AKV125"/>
      <c r="AKW125"/>
      <c r="AKX125"/>
      <c r="AKY125"/>
      <c r="AKZ125"/>
      <c r="ALA125"/>
      <c r="ALB125"/>
      <c r="ALC125"/>
      <c r="ALD125"/>
      <c r="ALE125"/>
      <c r="ALF125"/>
      <c r="ALG125"/>
      <c r="ALH125"/>
      <c r="ALI125"/>
      <c r="ALJ125"/>
      <c r="ALK125"/>
      <c r="ALL125"/>
      <c r="ALM125"/>
      <c r="ALN125"/>
      <c r="ALO125"/>
      <c r="ALP125"/>
      <c r="ALQ125"/>
      <c r="ALR125"/>
      <c r="ALS125"/>
      <c r="ALT125"/>
      <c r="ALU125"/>
      <c r="ALV125"/>
      <c r="ALW125"/>
      <c r="ALX125"/>
      <c r="ALY125"/>
      <c r="ALZ125"/>
      <c r="AMA125"/>
      <c r="AMB125"/>
      <c r="AMC125"/>
      <c r="AMD125"/>
      <c r="AME125"/>
      <c r="AMF125"/>
      <c r="AMG125"/>
      <c r="AMH125"/>
      <c r="AMI125"/>
      <c r="AMJ125"/>
      <c r="AMK125"/>
      <c r="AML125"/>
      <c r="AMM125"/>
      <c r="AMN125"/>
      <c r="AMO125"/>
      <c r="AMP125"/>
      <c r="AMQ125"/>
      <c r="AMR125"/>
      <c r="AMS125"/>
      <c r="AMT125"/>
      <c r="AMU125"/>
      <c r="AMV125"/>
      <c r="AMW125"/>
      <c r="AMX125"/>
      <c r="AMY125"/>
      <c r="AMZ125"/>
      <c r="ANA125"/>
      <c r="ANB125"/>
      <c r="ANC125"/>
      <c r="AND125"/>
      <c r="ANE125"/>
      <c r="ANF125"/>
      <c r="ANG125"/>
      <c r="ANH125"/>
      <c r="ANI125"/>
      <c r="ANJ125"/>
      <c r="ANK125"/>
      <c r="ANL125"/>
      <c r="ANM125"/>
      <c r="ANN125"/>
      <c r="ANO125"/>
      <c r="ANP125"/>
    </row>
    <row r="126" spans="1:1056" s="28" customFormat="1" ht="36.65" customHeight="1" x14ac:dyDescent="0.5">
      <c r="A126" s="23">
        <v>81</v>
      </c>
      <c r="B126" s="24">
        <v>9.3000000000000007</v>
      </c>
      <c r="C126" s="25"/>
      <c r="D126" s="25" t="s">
        <v>3</v>
      </c>
      <c r="E126" s="25" t="s">
        <v>2</v>
      </c>
      <c r="F126" s="25" t="s">
        <v>103</v>
      </c>
      <c r="H126" s="26" t="s">
        <v>206</v>
      </c>
      <c r="I126" s="52" t="s">
        <v>126</v>
      </c>
      <c r="J126" s="52" t="s">
        <v>127</v>
      </c>
      <c r="K126" s="50" t="s">
        <v>131</v>
      </c>
      <c r="L126" s="52" t="s">
        <v>127</v>
      </c>
      <c r="M126" s="15">
        <v>12</v>
      </c>
      <c r="N126" s="31" t="s">
        <v>182</v>
      </c>
      <c r="O126" s="27" t="s">
        <v>139</v>
      </c>
      <c r="P126" s="25" t="str">
        <f>Q8</f>
        <v>20.02.2027</v>
      </c>
      <c r="Q126" s="37"/>
      <c r="R126" s="37"/>
      <c r="S126" s="44" t="s">
        <v>533</v>
      </c>
      <c r="T126" s="44" t="s">
        <v>521</v>
      </c>
      <c r="U126" s="59" t="str">
        <f t="shared" si="14"/>
        <v>N/A</v>
      </c>
      <c r="V126" s="149" t="s">
        <v>528</v>
      </c>
      <c r="W126" s="150">
        <f t="shared" ref="W126" si="24">M126</f>
        <v>12</v>
      </c>
      <c r="X126" s="150">
        <f>W9-W126</f>
        <v>20</v>
      </c>
      <c r="Y126" s="155">
        <f t="shared" si="23"/>
        <v>32</v>
      </c>
      <c r="Z126"/>
      <c r="AA126"/>
      <c r="AB126"/>
      <c r="AC126"/>
      <c r="AD126"/>
      <c r="AE126"/>
      <c r="AF126"/>
      <c r="AG126"/>
      <c r="AH126"/>
      <c r="AI126"/>
      <c r="AJ126"/>
      <c r="AK126"/>
      <c r="AL126"/>
      <c r="AM126"/>
      <c r="AN126"/>
      <c r="AO126"/>
      <c r="AP126"/>
      <c r="AQ126"/>
      <c r="AR126"/>
      <c r="AS126"/>
      <c r="AT126"/>
      <c r="AU126"/>
      <c r="AV126"/>
      <c r="AW126"/>
      <c r="AX126"/>
      <c r="AY126"/>
      <c r="AZ126"/>
      <c r="BA126"/>
      <c r="BB126"/>
      <c r="BC126"/>
      <c r="BD126"/>
      <c r="BE126"/>
      <c r="BF126"/>
      <c r="BG126"/>
      <c r="BH126"/>
      <c r="BI126"/>
      <c r="BJ126"/>
      <c r="BK126"/>
      <c r="BL126"/>
      <c r="BM126"/>
      <c r="BN126"/>
      <c r="BO126"/>
      <c r="BP126"/>
      <c r="BQ126"/>
      <c r="BR126"/>
      <c r="BS126"/>
      <c r="BT126"/>
      <c r="BU126"/>
      <c r="BV126"/>
      <c r="BW126"/>
      <c r="BX126"/>
      <c r="BY126"/>
      <c r="BZ126"/>
      <c r="CA126"/>
      <c r="CB126"/>
      <c r="CC126"/>
      <c r="CD126"/>
      <c r="CE126"/>
      <c r="CF126"/>
      <c r="CG126"/>
      <c r="CH126"/>
      <c r="CI126"/>
      <c r="CJ126"/>
      <c r="CK126"/>
      <c r="CL126"/>
      <c r="CM126"/>
      <c r="CN126"/>
      <c r="CO126"/>
      <c r="CP126"/>
      <c r="CQ126"/>
      <c r="CR126"/>
      <c r="CS126"/>
      <c r="CT126"/>
      <c r="CU126"/>
      <c r="CV126"/>
      <c r="CW126"/>
      <c r="CX126"/>
      <c r="CY126"/>
      <c r="CZ126"/>
      <c r="DA126"/>
      <c r="DB126"/>
      <c r="DC126"/>
      <c r="DD126"/>
      <c r="DE126"/>
      <c r="DF126"/>
      <c r="DG126"/>
      <c r="DH126"/>
      <c r="DI126"/>
      <c r="DJ126"/>
      <c r="DK126"/>
      <c r="DL126"/>
      <c r="DM126"/>
      <c r="DN126"/>
      <c r="DO126"/>
      <c r="DP126"/>
      <c r="DQ126"/>
      <c r="DR126"/>
      <c r="DS126"/>
      <c r="DT126"/>
      <c r="DU126"/>
      <c r="DV126"/>
      <c r="DW126"/>
      <c r="DX126"/>
      <c r="DY126"/>
      <c r="DZ126"/>
      <c r="EA126"/>
      <c r="EB126"/>
      <c r="EC126"/>
      <c r="ED126"/>
      <c r="EE126"/>
      <c r="EF126"/>
      <c r="EG126"/>
      <c r="EH126"/>
      <c r="EI126"/>
      <c r="EJ126"/>
      <c r="EK126"/>
      <c r="EL126"/>
      <c r="EM126"/>
      <c r="EN126"/>
      <c r="EO126"/>
      <c r="EP126"/>
      <c r="EQ126"/>
      <c r="ER126"/>
      <c r="ES126"/>
      <c r="ET126"/>
      <c r="EU126"/>
      <c r="EV126"/>
      <c r="EW126"/>
      <c r="EX126"/>
      <c r="EY126"/>
      <c r="EZ126"/>
      <c r="FA126"/>
      <c r="FB126"/>
      <c r="FC126"/>
      <c r="FD126"/>
      <c r="FE126"/>
      <c r="FF126"/>
      <c r="FG126"/>
      <c r="FH126"/>
      <c r="FI126"/>
      <c r="FJ126"/>
      <c r="FK126"/>
      <c r="FL126"/>
      <c r="FM126"/>
      <c r="FN126"/>
      <c r="FO126"/>
      <c r="FP126"/>
      <c r="FQ126"/>
      <c r="FR126"/>
      <c r="FS126"/>
      <c r="FT126"/>
      <c r="FU126"/>
      <c r="FV126"/>
      <c r="FW126"/>
      <c r="FX126"/>
      <c r="FY126"/>
      <c r="FZ126"/>
      <c r="GA126"/>
      <c r="GB126"/>
      <c r="GC126"/>
      <c r="GD126"/>
      <c r="GE126"/>
      <c r="GF126"/>
      <c r="GG126"/>
      <c r="GH126"/>
      <c r="GI126"/>
      <c r="GJ126"/>
      <c r="GK126"/>
      <c r="GL126"/>
      <c r="GM126"/>
      <c r="GN126"/>
      <c r="GO126"/>
      <c r="GP126"/>
      <c r="GQ126"/>
      <c r="GR126"/>
      <c r="GS126"/>
      <c r="GT126"/>
      <c r="GU126"/>
      <c r="GV126"/>
      <c r="GW126"/>
      <c r="GX126"/>
      <c r="GY126"/>
      <c r="GZ126"/>
      <c r="HA126"/>
      <c r="HB126"/>
      <c r="HC126"/>
      <c r="HD126"/>
      <c r="HE126"/>
      <c r="HF126"/>
      <c r="HG126"/>
      <c r="HH126"/>
      <c r="HI126"/>
      <c r="HJ126"/>
      <c r="HK126"/>
      <c r="HL126"/>
      <c r="HM126"/>
      <c r="HN126"/>
      <c r="HO126"/>
      <c r="HP126"/>
      <c r="HQ126"/>
      <c r="HR126"/>
      <c r="HS126"/>
      <c r="HT126"/>
      <c r="HU126"/>
      <c r="HV126"/>
      <c r="HW126"/>
      <c r="HX126"/>
      <c r="HY126"/>
      <c r="HZ126"/>
      <c r="IA126"/>
      <c r="IB126"/>
      <c r="IC126"/>
      <c r="ID126"/>
      <c r="IE126"/>
      <c r="IF126"/>
      <c r="IG126"/>
      <c r="IH126"/>
      <c r="II126"/>
      <c r="IJ126"/>
      <c r="IK126"/>
      <c r="IL126"/>
      <c r="IM126"/>
      <c r="IN126"/>
      <c r="IO126"/>
      <c r="IP126"/>
      <c r="IQ126"/>
      <c r="IR126"/>
      <c r="IS126"/>
      <c r="IT126"/>
      <c r="IU126"/>
      <c r="IV126"/>
      <c r="IW126"/>
      <c r="IX126"/>
      <c r="IY126"/>
      <c r="IZ126"/>
      <c r="JA126"/>
      <c r="JB126"/>
      <c r="JC126"/>
      <c r="JD126"/>
      <c r="JE126"/>
      <c r="JF126"/>
      <c r="JG126"/>
      <c r="JH126"/>
      <c r="JI126"/>
      <c r="JJ126"/>
      <c r="JK126"/>
      <c r="JL126"/>
      <c r="JM126"/>
      <c r="JN126"/>
      <c r="JO126"/>
      <c r="JP126"/>
      <c r="JQ126"/>
      <c r="JR126"/>
      <c r="JS126"/>
      <c r="JT126"/>
      <c r="JU126"/>
      <c r="JV126"/>
      <c r="JW126"/>
      <c r="JX126"/>
      <c r="JY126"/>
      <c r="JZ126"/>
      <c r="KA126"/>
      <c r="KB126"/>
      <c r="KC126"/>
      <c r="KD126"/>
      <c r="KE126"/>
      <c r="KF126"/>
      <c r="KG126"/>
      <c r="KH126"/>
      <c r="KI126"/>
      <c r="KJ126"/>
      <c r="KK126"/>
      <c r="KL126"/>
      <c r="KM126"/>
      <c r="KN126"/>
      <c r="KO126"/>
      <c r="KP126"/>
      <c r="KQ126"/>
      <c r="KR126"/>
      <c r="KS126"/>
      <c r="KT126"/>
      <c r="KU126"/>
      <c r="KV126"/>
      <c r="KW126"/>
      <c r="KX126"/>
      <c r="KY126"/>
      <c r="KZ126"/>
      <c r="LA126"/>
      <c r="LB126"/>
      <c r="LC126"/>
      <c r="LD126"/>
      <c r="LE126"/>
      <c r="LF126"/>
      <c r="LG126"/>
      <c r="LH126"/>
      <c r="LI126"/>
      <c r="LJ126"/>
      <c r="LK126"/>
      <c r="LL126"/>
      <c r="LM126"/>
      <c r="LN126"/>
      <c r="LO126"/>
      <c r="LP126"/>
      <c r="LQ126"/>
      <c r="LR126"/>
      <c r="LS126"/>
      <c r="LT126"/>
      <c r="LU126"/>
      <c r="LV126"/>
      <c r="LW126"/>
      <c r="LX126"/>
      <c r="LY126"/>
      <c r="LZ126"/>
      <c r="MA126"/>
      <c r="MB126"/>
      <c r="MC126"/>
      <c r="MD126"/>
      <c r="ME126"/>
      <c r="MF126"/>
      <c r="MG126"/>
      <c r="MH126"/>
      <c r="MI126"/>
      <c r="MJ126"/>
      <c r="MK126"/>
      <c r="ML126"/>
      <c r="MM126"/>
      <c r="MN126"/>
      <c r="MO126"/>
      <c r="MP126"/>
      <c r="MQ126"/>
      <c r="MR126"/>
      <c r="MS126"/>
      <c r="MT126"/>
      <c r="MU126"/>
      <c r="MV126"/>
      <c r="MW126"/>
      <c r="MX126"/>
      <c r="MY126"/>
      <c r="MZ126"/>
      <c r="NA126"/>
      <c r="NB126"/>
      <c r="NC126"/>
      <c r="ND126"/>
      <c r="NE126"/>
      <c r="NF126"/>
      <c r="NG126"/>
      <c r="NH126"/>
      <c r="NI126"/>
      <c r="NJ126"/>
      <c r="NK126"/>
      <c r="NL126"/>
      <c r="NM126"/>
      <c r="NN126"/>
      <c r="NO126"/>
      <c r="NP126"/>
      <c r="NQ126"/>
      <c r="NR126"/>
      <c r="NS126"/>
      <c r="NT126"/>
      <c r="NU126"/>
      <c r="NV126"/>
      <c r="NW126"/>
      <c r="NX126"/>
      <c r="NY126"/>
      <c r="NZ126"/>
      <c r="OA126"/>
      <c r="OB126"/>
      <c r="OC126"/>
      <c r="OD126"/>
      <c r="OE126"/>
      <c r="OF126"/>
      <c r="OG126"/>
      <c r="OH126"/>
      <c r="OI126"/>
      <c r="OJ126"/>
      <c r="OK126"/>
      <c r="OL126"/>
      <c r="OM126"/>
      <c r="ON126"/>
      <c r="OO126"/>
      <c r="OP126"/>
      <c r="OQ126"/>
      <c r="OR126"/>
      <c r="OS126"/>
      <c r="OT126"/>
      <c r="OU126"/>
      <c r="OV126"/>
      <c r="OW126"/>
      <c r="OX126"/>
      <c r="OY126"/>
      <c r="OZ126"/>
      <c r="PA126"/>
      <c r="PB126"/>
      <c r="PC126"/>
      <c r="PD126"/>
      <c r="PE126"/>
      <c r="PF126"/>
      <c r="PG126"/>
      <c r="PH126"/>
      <c r="PI126"/>
      <c r="PJ126"/>
      <c r="PK126"/>
      <c r="PL126"/>
      <c r="PM126"/>
      <c r="PN126"/>
      <c r="PO126"/>
      <c r="PP126"/>
      <c r="PQ126"/>
      <c r="PR126"/>
      <c r="PS126"/>
      <c r="PT126"/>
      <c r="PU126"/>
      <c r="PV126"/>
      <c r="PW126"/>
      <c r="PX126"/>
      <c r="PY126"/>
      <c r="PZ126"/>
      <c r="QA126"/>
      <c r="QB126"/>
      <c r="QC126"/>
      <c r="QD126"/>
      <c r="QE126"/>
      <c r="QF126"/>
      <c r="QG126"/>
      <c r="QH126"/>
      <c r="QI126"/>
      <c r="QJ126"/>
      <c r="QK126"/>
      <c r="QL126"/>
      <c r="QM126"/>
      <c r="QN126"/>
      <c r="QO126"/>
      <c r="QP126"/>
      <c r="QQ126"/>
      <c r="QR126"/>
      <c r="QS126"/>
      <c r="QT126"/>
      <c r="QU126"/>
      <c r="QV126"/>
      <c r="QW126"/>
      <c r="QX126"/>
      <c r="QY126"/>
      <c r="QZ126"/>
      <c r="RA126"/>
      <c r="RB126"/>
      <c r="RC126"/>
      <c r="RD126"/>
      <c r="RE126"/>
      <c r="RF126"/>
      <c r="RG126"/>
      <c r="RH126"/>
      <c r="RI126"/>
      <c r="RJ126"/>
      <c r="RK126"/>
      <c r="RL126"/>
      <c r="RM126"/>
      <c r="RN126"/>
      <c r="RO126"/>
      <c r="RP126"/>
      <c r="RQ126"/>
      <c r="RR126"/>
      <c r="RS126"/>
      <c r="RT126"/>
      <c r="RU126"/>
      <c r="RV126"/>
      <c r="RW126"/>
      <c r="RX126"/>
      <c r="RY126"/>
      <c r="RZ126"/>
      <c r="SA126"/>
      <c r="SB126"/>
      <c r="SC126"/>
      <c r="SD126"/>
      <c r="SE126"/>
      <c r="SF126"/>
      <c r="SG126"/>
      <c r="SH126"/>
      <c r="SI126"/>
      <c r="SJ126"/>
      <c r="SK126"/>
      <c r="SL126"/>
      <c r="SM126"/>
      <c r="SN126"/>
      <c r="SO126"/>
      <c r="SP126"/>
      <c r="SQ126"/>
      <c r="SR126"/>
      <c r="SS126"/>
      <c r="ST126"/>
      <c r="SU126"/>
      <c r="SV126"/>
      <c r="SW126"/>
      <c r="SX126"/>
      <c r="SY126"/>
      <c r="SZ126"/>
      <c r="TA126"/>
      <c r="TB126"/>
      <c r="TC126"/>
      <c r="TD126"/>
      <c r="TE126"/>
      <c r="TF126"/>
      <c r="TG126"/>
      <c r="TH126"/>
      <c r="TI126"/>
      <c r="TJ126"/>
      <c r="TK126"/>
      <c r="TL126"/>
      <c r="TM126"/>
      <c r="TN126"/>
      <c r="TO126"/>
      <c r="TP126"/>
      <c r="TQ126"/>
      <c r="TR126"/>
      <c r="TS126"/>
      <c r="TT126"/>
      <c r="TU126"/>
      <c r="TV126"/>
      <c r="TW126"/>
      <c r="TX126"/>
      <c r="TY126"/>
      <c r="TZ126"/>
      <c r="UA126"/>
      <c r="UB126"/>
      <c r="UC126"/>
      <c r="UD126"/>
      <c r="UE126"/>
      <c r="UF126"/>
      <c r="UG126"/>
      <c r="UH126"/>
      <c r="UI126"/>
      <c r="UJ126"/>
      <c r="UK126"/>
      <c r="UL126"/>
      <c r="UM126"/>
      <c r="UN126"/>
      <c r="UO126"/>
      <c r="UP126"/>
      <c r="UQ126"/>
      <c r="UR126"/>
      <c r="US126"/>
      <c r="UT126"/>
      <c r="UU126"/>
      <c r="UV126"/>
      <c r="UW126"/>
      <c r="UX126"/>
      <c r="UY126"/>
      <c r="UZ126"/>
      <c r="VA126"/>
      <c r="VB126"/>
      <c r="VC126"/>
      <c r="VD126"/>
      <c r="VE126"/>
      <c r="VF126"/>
      <c r="VG126"/>
      <c r="VH126"/>
      <c r="VI126"/>
      <c r="VJ126"/>
      <c r="VK126"/>
      <c r="VL126"/>
      <c r="VM126"/>
      <c r="VN126"/>
      <c r="VO126"/>
      <c r="VP126"/>
      <c r="VQ126"/>
      <c r="VR126"/>
      <c r="VS126"/>
      <c r="VT126"/>
      <c r="VU126"/>
      <c r="VV126"/>
      <c r="VW126"/>
      <c r="VX126"/>
      <c r="VY126"/>
      <c r="VZ126"/>
      <c r="WA126"/>
      <c r="WB126"/>
      <c r="WC126"/>
      <c r="WD126"/>
      <c r="WE126"/>
      <c r="WF126"/>
      <c r="WG126"/>
      <c r="WH126"/>
      <c r="WI126"/>
      <c r="WJ126"/>
      <c r="WK126"/>
      <c r="WL126"/>
      <c r="WM126"/>
      <c r="WN126"/>
      <c r="WO126"/>
      <c r="WP126"/>
      <c r="WQ126"/>
      <c r="WR126"/>
      <c r="WS126"/>
      <c r="WT126"/>
      <c r="WU126"/>
      <c r="WV126"/>
      <c r="WW126"/>
      <c r="WX126"/>
      <c r="WY126"/>
      <c r="WZ126"/>
      <c r="XA126"/>
      <c r="XB126"/>
      <c r="XC126"/>
      <c r="XD126"/>
      <c r="XE126"/>
      <c r="XF126"/>
      <c r="XG126"/>
      <c r="XH126"/>
      <c r="XI126"/>
      <c r="XJ126"/>
      <c r="XK126"/>
      <c r="XL126"/>
      <c r="XM126"/>
      <c r="XN126"/>
      <c r="XO126"/>
      <c r="XP126"/>
      <c r="XQ126"/>
      <c r="XR126"/>
      <c r="XS126"/>
      <c r="XT126"/>
      <c r="XU126"/>
      <c r="XV126"/>
      <c r="XW126"/>
      <c r="XX126"/>
      <c r="XY126"/>
      <c r="XZ126"/>
      <c r="YA126"/>
      <c r="YB126"/>
      <c r="YC126"/>
      <c r="YD126"/>
      <c r="YE126"/>
      <c r="YF126"/>
      <c r="YG126"/>
      <c r="YH126"/>
      <c r="YI126"/>
      <c r="YJ126"/>
      <c r="YK126"/>
      <c r="YL126"/>
      <c r="YM126"/>
      <c r="YN126"/>
      <c r="YO126"/>
      <c r="YP126"/>
      <c r="YQ126"/>
      <c r="YR126"/>
      <c r="YS126"/>
      <c r="YT126"/>
      <c r="YU126"/>
      <c r="YV126"/>
      <c r="YW126"/>
      <c r="YX126"/>
      <c r="YY126"/>
      <c r="YZ126"/>
      <c r="ZA126"/>
      <c r="ZB126"/>
      <c r="ZC126"/>
      <c r="ZD126"/>
      <c r="ZE126"/>
      <c r="ZF126"/>
      <c r="ZG126"/>
      <c r="ZH126"/>
      <c r="ZI126"/>
      <c r="ZJ126"/>
      <c r="ZK126"/>
      <c r="ZL126"/>
      <c r="ZM126"/>
      <c r="ZN126"/>
      <c r="ZO126"/>
      <c r="ZP126"/>
      <c r="ZQ126"/>
      <c r="ZR126"/>
      <c r="ZS126"/>
      <c r="ZT126"/>
      <c r="ZU126"/>
      <c r="ZV126"/>
      <c r="ZW126"/>
      <c r="ZX126"/>
      <c r="ZY126"/>
      <c r="ZZ126"/>
      <c r="AAA126"/>
      <c r="AAB126"/>
      <c r="AAC126"/>
      <c r="AAD126"/>
      <c r="AAE126"/>
      <c r="AAF126"/>
      <c r="AAG126"/>
      <c r="AAH126"/>
      <c r="AAI126"/>
      <c r="AAJ126"/>
      <c r="AAK126"/>
      <c r="AAL126"/>
      <c r="AAM126"/>
      <c r="AAN126"/>
      <c r="AAO126"/>
      <c r="AAP126"/>
      <c r="AAQ126"/>
      <c r="AAR126"/>
      <c r="AAS126"/>
      <c r="AAT126"/>
      <c r="AAU126"/>
      <c r="AAV126"/>
      <c r="AAW126"/>
      <c r="AAX126"/>
      <c r="AAY126"/>
      <c r="AAZ126"/>
      <c r="ABA126"/>
      <c r="ABB126"/>
      <c r="ABC126"/>
      <c r="ABD126"/>
      <c r="ABE126"/>
      <c r="ABF126"/>
      <c r="ABG126"/>
      <c r="ABH126"/>
      <c r="ABI126"/>
      <c r="ABJ126"/>
      <c r="ABK126"/>
      <c r="ABL126"/>
      <c r="ABM126"/>
      <c r="ABN126"/>
      <c r="ABO126"/>
      <c r="ABP126"/>
      <c r="ABQ126"/>
      <c r="ABR126"/>
      <c r="ABS126"/>
      <c r="ABT126"/>
      <c r="ABU126"/>
      <c r="ABV126"/>
      <c r="ABW126"/>
      <c r="ABX126"/>
      <c r="ABY126"/>
      <c r="ABZ126"/>
      <c r="ACA126"/>
      <c r="ACB126"/>
      <c r="ACC126"/>
      <c r="ACD126"/>
      <c r="ACE126"/>
      <c r="ACF126"/>
      <c r="ACG126"/>
      <c r="ACH126"/>
      <c r="ACI126"/>
      <c r="ACJ126"/>
      <c r="ACK126"/>
      <c r="ACL126"/>
      <c r="ACM126"/>
      <c r="ACN126"/>
      <c r="ACO126"/>
      <c r="ACP126"/>
      <c r="ACQ126"/>
      <c r="ACR126"/>
      <c r="ACS126"/>
      <c r="ACT126"/>
      <c r="ACU126"/>
      <c r="ACV126"/>
      <c r="ACW126"/>
      <c r="ACX126"/>
      <c r="ACY126"/>
      <c r="ACZ126"/>
      <c r="ADA126"/>
      <c r="ADB126"/>
      <c r="ADC126"/>
      <c r="ADD126"/>
      <c r="ADE126"/>
      <c r="ADF126"/>
      <c r="ADG126"/>
      <c r="ADH126"/>
      <c r="ADI126"/>
      <c r="ADJ126"/>
      <c r="ADK126"/>
      <c r="ADL126"/>
      <c r="ADM126"/>
      <c r="ADN126"/>
      <c r="ADO126"/>
      <c r="ADP126"/>
      <c r="ADQ126"/>
      <c r="ADR126"/>
      <c r="ADS126"/>
      <c r="ADT126"/>
      <c r="ADU126"/>
      <c r="ADV126"/>
      <c r="ADW126"/>
      <c r="ADX126"/>
      <c r="ADY126"/>
      <c r="ADZ126"/>
      <c r="AEA126"/>
      <c r="AEB126"/>
      <c r="AEC126"/>
      <c r="AED126"/>
      <c r="AEE126"/>
      <c r="AEF126"/>
      <c r="AEG126"/>
      <c r="AEH126"/>
      <c r="AEI126"/>
      <c r="AEJ126"/>
      <c r="AEK126"/>
      <c r="AEL126"/>
      <c r="AEM126"/>
      <c r="AEN126"/>
      <c r="AEO126"/>
      <c r="AEP126"/>
      <c r="AEQ126"/>
      <c r="AER126"/>
      <c r="AES126"/>
      <c r="AET126"/>
      <c r="AEU126"/>
      <c r="AEV126"/>
      <c r="AEW126"/>
      <c r="AEX126"/>
      <c r="AEY126"/>
      <c r="AEZ126"/>
      <c r="AFA126"/>
      <c r="AFB126"/>
      <c r="AFC126"/>
      <c r="AFD126"/>
      <c r="AFE126"/>
      <c r="AFF126"/>
      <c r="AFG126"/>
      <c r="AFH126"/>
      <c r="AFI126"/>
      <c r="AFJ126"/>
      <c r="AFK126"/>
      <c r="AFL126"/>
      <c r="AFM126"/>
      <c r="AFN126"/>
      <c r="AFO126"/>
      <c r="AFP126"/>
      <c r="AFQ126"/>
      <c r="AFR126"/>
      <c r="AFS126"/>
      <c r="AFT126"/>
      <c r="AFU126"/>
      <c r="AFV126"/>
      <c r="AFW126"/>
      <c r="AFX126"/>
      <c r="AFY126"/>
      <c r="AFZ126"/>
      <c r="AGA126"/>
      <c r="AGB126"/>
      <c r="AGC126"/>
      <c r="AGD126"/>
      <c r="AGE126"/>
      <c r="AGF126"/>
      <c r="AGG126"/>
      <c r="AGH126"/>
      <c r="AGI126"/>
      <c r="AGJ126"/>
      <c r="AGK126"/>
      <c r="AGL126"/>
      <c r="AGM126"/>
      <c r="AGN126"/>
      <c r="AGO126"/>
      <c r="AGP126"/>
      <c r="AGQ126"/>
      <c r="AGR126"/>
      <c r="AGS126"/>
      <c r="AGT126"/>
      <c r="AGU126"/>
      <c r="AGV126"/>
      <c r="AGW126"/>
      <c r="AGX126"/>
      <c r="AGY126"/>
      <c r="AGZ126"/>
      <c r="AHA126"/>
      <c r="AHB126"/>
      <c r="AHC126"/>
      <c r="AHD126"/>
      <c r="AHE126"/>
      <c r="AHF126"/>
      <c r="AHG126"/>
      <c r="AHH126"/>
      <c r="AHI126"/>
      <c r="AHJ126"/>
      <c r="AHK126"/>
      <c r="AHL126"/>
      <c r="AHM126"/>
      <c r="AHN126"/>
      <c r="AHO126"/>
      <c r="AHP126"/>
      <c r="AHQ126"/>
      <c r="AHR126"/>
      <c r="AHS126"/>
      <c r="AHT126"/>
      <c r="AHU126"/>
      <c r="AHV126"/>
      <c r="AHW126"/>
      <c r="AHX126"/>
      <c r="AHY126"/>
      <c r="AHZ126"/>
      <c r="AIA126"/>
      <c r="AIB126"/>
      <c r="AIC126"/>
      <c r="AID126"/>
      <c r="AIE126"/>
      <c r="AIF126"/>
      <c r="AIG126"/>
      <c r="AIH126"/>
      <c r="AII126"/>
      <c r="AIJ126"/>
      <c r="AIK126"/>
      <c r="AIL126"/>
      <c r="AIM126"/>
      <c r="AIN126"/>
      <c r="AIO126"/>
      <c r="AIP126"/>
      <c r="AIQ126"/>
      <c r="AIR126"/>
      <c r="AIS126"/>
      <c r="AIT126"/>
      <c r="AIU126"/>
      <c r="AIV126"/>
      <c r="AIW126"/>
      <c r="AIX126"/>
      <c r="AIY126"/>
      <c r="AIZ126"/>
      <c r="AJA126"/>
      <c r="AJB126"/>
      <c r="AJC126"/>
      <c r="AJD126"/>
      <c r="AJE126"/>
      <c r="AJF126"/>
      <c r="AJG126"/>
      <c r="AJH126"/>
      <c r="AJI126"/>
      <c r="AJJ126"/>
      <c r="AJK126"/>
      <c r="AJL126"/>
      <c r="AJM126"/>
      <c r="AJN126"/>
      <c r="AJO126"/>
      <c r="AJP126"/>
      <c r="AJQ126"/>
      <c r="AJR126"/>
      <c r="AJS126"/>
      <c r="AJT126"/>
      <c r="AJU126"/>
      <c r="AJV126"/>
      <c r="AJW126"/>
      <c r="AJX126"/>
      <c r="AJY126"/>
      <c r="AJZ126"/>
      <c r="AKA126"/>
      <c r="AKB126"/>
      <c r="AKC126"/>
      <c r="AKD126"/>
      <c r="AKE126"/>
      <c r="AKF126"/>
      <c r="AKG126"/>
      <c r="AKH126"/>
      <c r="AKI126"/>
      <c r="AKJ126"/>
      <c r="AKK126"/>
      <c r="AKL126"/>
      <c r="AKM126"/>
      <c r="AKN126"/>
      <c r="AKO126"/>
      <c r="AKP126"/>
      <c r="AKQ126"/>
      <c r="AKR126"/>
      <c r="AKS126"/>
      <c r="AKT126"/>
      <c r="AKU126"/>
      <c r="AKV126"/>
      <c r="AKW126"/>
      <c r="AKX126"/>
      <c r="AKY126"/>
      <c r="AKZ126"/>
      <c r="ALA126"/>
      <c r="ALB126"/>
      <c r="ALC126"/>
      <c r="ALD126"/>
      <c r="ALE126"/>
      <c r="ALF126"/>
      <c r="ALG126"/>
      <c r="ALH126"/>
      <c r="ALI126"/>
      <c r="ALJ126"/>
      <c r="ALK126"/>
      <c r="ALL126"/>
      <c r="ALM126"/>
      <c r="ALN126"/>
      <c r="ALO126"/>
      <c r="ALP126"/>
      <c r="ALQ126"/>
      <c r="ALR126"/>
      <c r="ALS126"/>
      <c r="ALT126"/>
      <c r="ALU126"/>
      <c r="ALV126"/>
      <c r="ALW126"/>
      <c r="ALX126"/>
      <c r="ALY126"/>
      <c r="ALZ126"/>
      <c r="AMA126"/>
      <c r="AMB126"/>
      <c r="AMC126"/>
      <c r="AMD126"/>
      <c r="AME126"/>
      <c r="AMF126"/>
      <c r="AMG126"/>
      <c r="AMH126"/>
      <c r="AMI126"/>
      <c r="AMJ126"/>
      <c r="AMK126"/>
      <c r="AML126"/>
      <c r="AMM126"/>
      <c r="AMN126"/>
      <c r="AMO126"/>
      <c r="AMP126"/>
      <c r="AMQ126"/>
      <c r="AMR126"/>
      <c r="AMS126"/>
      <c r="AMT126"/>
      <c r="AMU126"/>
      <c r="AMV126"/>
      <c r="AMW126"/>
      <c r="AMX126"/>
      <c r="AMY126"/>
      <c r="AMZ126"/>
      <c r="ANA126"/>
      <c r="ANB126"/>
      <c r="ANC126"/>
      <c r="AND126"/>
      <c r="ANE126"/>
      <c r="ANF126"/>
      <c r="ANG126"/>
      <c r="ANH126"/>
      <c r="ANI126"/>
      <c r="ANJ126"/>
      <c r="ANK126"/>
      <c r="ANL126"/>
      <c r="ANM126"/>
      <c r="ANN126"/>
      <c r="ANO126"/>
      <c r="ANP126"/>
    </row>
    <row r="127" spans="1:1056" s="7" customFormat="1" ht="46.75" customHeight="1" x14ac:dyDescent="0.5">
      <c r="A127" s="23">
        <v>82</v>
      </c>
      <c r="B127" s="84">
        <v>9.4</v>
      </c>
      <c r="C127" s="25"/>
      <c r="D127" s="25" t="s">
        <v>3</v>
      </c>
      <c r="E127" s="25" t="s">
        <v>2</v>
      </c>
      <c r="F127" s="25" t="s">
        <v>103</v>
      </c>
      <c r="G127" s="28"/>
      <c r="H127" s="37" t="s">
        <v>272</v>
      </c>
      <c r="I127" s="52" t="s">
        <v>126</v>
      </c>
      <c r="J127" s="52" t="s">
        <v>127</v>
      </c>
      <c r="K127" s="50" t="s">
        <v>131</v>
      </c>
      <c r="L127" s="52" t="s">
        <v>127</v>
      </c>
      <c r="M127" s="15">
        <v>12</v>
      </c>
      <c r="N127" s="31" t="s">
        <v>182</v>
      </c>
      <c r="O127" s="27" t="s">
        <v>273</v>
      </c>
      <c r="P127" s="25" t="str">
        <f>Q7</f>
        <v>12.03.2027</v>
      </c>
      <c r="Q127" s="37"/>
      <c r="R127" s="37"/>
      <c r="S127" s="44" t="s">
        <v>533</v>
      </c>
      <c r="T127" s="44" t="s">
        <v>521</v>
      </c>
      <c r="U127" s="59" t="str">
        <f t="shared" si="14"/>
        <v>N/A</v>
      </c>
      <c r="V127" s="149" t="s">
        <v>528</v>
      </c>
      <c r="W127" s="150">
        <f t="shared" ref="W127" si="25">M127</f>
        <v>12</v>
      </c>
      <c r="X127" s="150">
        <f>W9-W127</f>
        <v>20</v>
      </c>
      <c r="Y127" s="155">
        <f t="shared" si="23"/>
        <v>32</v>
      </c>
      <c r="Z127"/>
      <c r="AA127"/>
      <c r="AB127"/>
      <c r="AC127"/>
      <c r="AD127"/>
      <c r="AE127"/>
      <c r="AF127"/>
      <c r="AG127"/>
      <c r="AH127"/>
      <c r="AI127"/>
      <c r="AJ127"/>
      <c r="AK127"/>
      <c r="AL127"/>
      <c r="AM127"/>
      <c r="AN127"/>
      <c r="AO127"/>
      <c r="AP127"/>
      <c r="AQ127"/>
      <c r="AR127"/>
      <c r="AS127"/>
      <c r="AT127"/>
      <c r="AU127"/>
      <c r="AV127"/>
      <c r="AW127"/>
      <c r="AX127"/>
      <c r="AY127"/>
      <c r="AZ127"/>
      <c r="BA127"/>
      <c r="BB127"/>
      <c r="BC127"/>
      <c r="BD127"/>
      <c r="BE127"/>
      <c r="BF127"/>
      <c r="BG127"/>
      <c r="BH127"/>
      <c r="BI127"/>
      <c r="BJ127"/>
      <c r="BK127"/>
      <c r="BL127"/>
      <c r="BM127"/>
      <c r="BN127"/>
      <c r="BO127"/>
      <c r="BP127"/>
      <c r="BQ127"/>
      <c r="BR127"/>
      <c r="BS127"/>
      <c r="BT127"/>
      <c r="BU127"/>
      <c r="BV127"/>
      <c r="BW127"/>
      <c r="BX127"/>
      <c r="BY127"/>
      <c r="BZ127"/>
      <c r="CA127"/>
      <c r="CB127"/>
      <c r="CC127"/>
      <c r="CD127"/>
      <c r="CE127"/>
      <c r="CF127"/>
      <c r="CG127"/>
      <c r="CH127"/>
      <c r="CI127"/>
      <c r="CJ127"/>
      <c r="CK127"/>
      <c r="CL127"/>
      <c r="CM127"/>
      <c r="CN127"/>
      <c r="CO127"/>
      <c r="CP127"/>
      <c r="CQ127"/>
      <c r="CR127"/>
      <c r="CS127"/>
      <c r="CT127"/>
      <c r="CU127"/>
      <c r="CV127"/>
      <c r="CW127"/>
      <c r="CX127"/>
      <c r="CY127"/>
      <c r="CZ127"/>
      <c r="DA127"/>
      <c r="DB127"/>
      <c r="DC127"/>
      <c r="DD127"/>
      <c r="DE127"/>
      <c r="DF127"/>
      <c r="DG127"/>
      <c r="DH127"/>
      <c r="DI127"/>
      <c r="DJ127"/>
      <c r="DK127"/>
      <c r="DL127"/>
      <c r="DM127"/>
      <c r="DN127"/>
      <c r="DO127"/>
      <c r="DP127"/>
      <c r="DQ127"/>
      <c r="DR127"/>
      <c r="DS127"/>
      <c r="DT127"/>
      <c r="DU127"/>
      <c r="DV127"/>
      <c r="DW127"/>
      <c r="DX127"/>
      <c r="DY127"/>
      <c r="DZ127"/>
      <c r="EA127"/>
      <c r="EB127"/>
      <c r="EC127"/>
      <c r="ED127"/>
      <c r="EE127"/>
      <c r="EF127"/>
      <c r="EG127"/>
      <c r="EH127"/>
      <c r="EI127"/>
      <c r="EJ127"/>
      <c r="EK127"/>
      <c r="EL127"/>
      <c r="EM127"/>
      <c r="EN127"/>
      <c r="EO127"/>
      <c r="EP127"/>
      <c r="EQ127"/>
      <c r="ER127"/>
      <c r="ES127"/>
      <c r="ET127"/>
      <c r="EU127"/>
      <c r="EV127"/>
      <c r="EW127"/>
      <c r="EX127"/>
      <c r="EY127"/>
      <c r="EZ127"/>
      <c r="FA127"/>
      <c r="FB127"/>
      <c r="FC127"/>
      <c r="FD127"/>
      <c r="FE127"/>
      <c r="FF127"/>
      <c r="FG127"/>
      <c r="FH127"/>
      <c r="FI127"/>
      <c r="FJ127"/>
      <c r="FK127"/>
      <c r="FL127"/>
      <c r="FM127"/>
      <c r="FN127"/>
      <c r="FO127"/>
      <c r="FP127"/>
      <c r="FQ127"/>
      <c r="FR127"/>
      <c r="FS127"/>
      <c r="FT127"/>
      <c r="FU127"/>
      <c r="FV127"/>
      <c r="FW127"/>
      <c r="FX127"/>
      <c r="FY127"/>
      <c r="FZ127"/>
      <c r="GA127"/>
      <c r="GB127"/>
      <c r="GC127"/>
      <c r="GD127"/>
      <c r="GE127"/>
      <c r="GF127"/>
      <c r="GG127"/>
      <c r="GH127"/>
      <c r="GI127"/>
      <c r="GJ127"/>
      <c r="GK127"/>
      <c r="GL127"/>
      <c r="GM127"/>
      <c r="GN127"/>
      <c r="GO127"/>
      <c r="GP127"/>
      <c r="GQ127"/>
      <c r="GR127"/>
      <c r="GS127"/>
      <c r="GT127"/>
      <c r="GU127"/>
      <c r="GV127"/>
      <c r="GW127"/>
      <c r="GX127"/>
      <c r="GY127"/>
      <c r="GZ127"/>
      <c r="HA127"/>
      <c r="HB127"/>
      <c r="HC127"/>
      <c r="HD127"/>
      <c r="HE127"/>
      <c r="HF127"/>
      <c r="HG127"/>
      <c r="HH127"/>
      <c r="HI127"/>
      <c r="HJ127"/>
      <c r="HK127"/>
      <c r="HL127"/>
      <c r="HM127"/>
      <c r="HN127"/>
      <c r="HO127"/>
      <c r="HP127"/>
      <c r="HQ127"/>
      <c r="HR127"/>
      <c r="HS127"/>
      <c r="HT127"/>
      <c r="HU127"/>
      <c r="HV127"/>
      <c r="HW127"/>
      <c r="HX127"/>
      <c r="HY127"/>
      <c r="HZ127"/>
      <c r="IA127"/>
      <c r="IB127"/>
      <c r="IC127"/>
      <c r="ID127"/>
      <c r="IE127"/>
      <c r="IF127"/>
      <c r="IG127"/>
      <c r="IH127"/>
      <c r="II127"/>
      <c r="IJ127"/>
      <c r="IK127"/>
      <c r="IL127"/>
      <c r="IM127"/>
      <c r="IN127"/>
      <c r="IO127"/>
      <c r="IP127"/>
      <c r="IQ127"/>
      <c r="IR127"/>
      <c r="IS127"/>
      <c r="IT127"/>
      <c r="IU127"/>
      <c r="IV127"/>
      <c r="IW127"/>
      <c r="IX127"/>
      <c r="IY127"/>
      <c r="IZ127"/>
      <c r="JA127"/>
      <c r="JB127"/>
      <c r="JC127"/>
      <c r="JD127"/>
      <c r="JE127"/>
      <c r="JF127"/>
      <c r="JG127"/>
      <c r="JH127"/>
      <c r="JI127"/>
      <c r="JJ127"/>
      <c r="JK127"/>
      <c r="JL127"/>
      <c r="JM127"/>
      <c r="JN127"/>
      <c r="JO127"/>
      <c r="JP127"/>
      <c r="JQ127"/>
      <c r="JR127"/>
      <c r="JS127"/>
      <c r="JT127"/>
      <c r="JU127"/>
      <c r="JV127"/>
      <c r="JW127"/>
      <c r="JX127"/>
      <c r="JY127"/>
      <c r="JZ127"/>
      <c r="KA127"/>
      <c r="KB127"/>
      <c r="KC127"/>
      <c r="KD127"/>
      <c r="KE127"/>
      <c r="KF127"/>
      <c r="KG127"/>
      <c r="KH127"/>
      <c r="KI127"/>
      <c r="KJ127"/>
      <c r="KK127"/>
      <c r="KL127"/>
      <c r="KM127"/>
      <c r="KN127"/>
      <c r="KO127"/>
      <c r="KP127"/>
      <c r="KQ127"/>
      <c r="KR127"/>
      <c r="KS127"/>
      <c r="KT127"/>
      <c r="KU127"/>
      <c r="KV127"/>
      <c r="KW127"/>
      <c r="KX127"/>
      <c r="KY127"/>
      <c r="KZ127"/>
      <c r="LA127"/>
      <c r="LB127"/>
      <c r="LC127"/>
      <c r="LD127"/>
      <c r="LE127"/>
      <c r="LF127"/>
      <c r="LG127"/>
      <c r="LH127"/>
      <c r="LI127"/>
      <c r="LJ127"/>
      <c r="LK127"/>
      <c r="LL127"/>
      <c r="LM127"/>
      <c r="LN127"/>
      <c r="LO127"/>
      <c r="LP127"/>
      <c r="LQ127"/>
      <c r="LR127"/>
      <c r="LS127"/>
      <c r="LT127"/>
      <c r="LU127"/>
      <c r="LV127"/>
      <c r="LW127"/>
      <c r="LX127"/>
      <c r="LY127"/>
      <c r="LZ127"/>
      <c r="MA127"/>
      <c r="MB127"/>
      <c r="MC127"/>
      <c r="MD127"/>
      <c r="ME127"/>
      <c r="MF127"/>
      <c r="MG127"/>
      <c r="MH127"/>
      <c r="MI127"/>
      <c r="MJ127"/>
      <c r="MK127"/>
      <c r="ML127"/>
      <c r="MM127"/>
      <c r="MN127"/>
      <c r="MO127"/>
      <c r="MP127"/>
      <c r="MQ127"/>
      <c r="MR127"/>
      <c r="MS127"/>
      <c r="MT127"/>
      <c r="MU127"/>
      <c r="MV127"/>
      <c r="MW127"/>
      <c r="MX127"/>
      <c r="MY127"/>
      <c r="MZ127"/>
      <c r="NA127"/>
      <c r="NB127"/>
      <c r="NC127"/>
      <c r="ND127"/>
      <c r="NE127"/>
      <c r="NF127"/>
      <c r="NG127"/>
      <c r="NH127"/>
      <c r="NI127"/>
      <c r="NJ127"/>
      <c r="NK127"/>
      <c r="NL127"/>
      <c r="NM127"/>
      <c r="NN127"/>
      <c r="NO127"/>
      <c r="NP127"/>
      <c r="NQ127"/>
      <c r="NR127"/>
      <c r="NS127"/>
      <c r="NT127"/>
      <c r="NU127"/>
      <c r="NV127"/>
      <c r="NW127"/>
      <c r="NX127"/>
      <c r="NY127"/>
      <c r="NZ127"/>
      <c r="OA127"/>
      <c r="OB127"/>
      <c r="OC127"/>
      <c r="OD127"/>
      <c r="OE127"/>
      <c r="OF127"/>
      <c r="OG127"/>
      <c r="OH127"/>
      <c r="OI127"/>
      <c r="OJ127"/>
      <c r="OK127"/>
      <c r="OL127"/>
      <c r="OM127"/>
      <c r="ON127"/>
      <c r="OO127"/>
      <c r="OP127"/>
      <c r="OQ127"/>
      <c r="OR127"/>
      <c r="OS127"/>
      <c r="OT127"/>
      <c r="OU127"/>
      <c r="OV127"/>
      <c r="OW127"/>
      <c r="OX127"/>
      <c r="OY127"/>
      <c r="OZ127"/>
      <c r="PA127"/>
      <c r="PB127"/>
      <c r="PC127"/>
      <c r="PD127"/>
      <c r="PE127"/>
      <c r="PF127"/>
      <c r="PG127"/>
      <c r="PH127"/>
      <c r="PI127"/>
      <c r="PJ127"/>
      <c r="PK127"/>
      <c r="PL127"/>
      <c r="PM127"/>
      <c r="PN127"/>
      <c r="PO127"/>
      <c r="PP127"/>
      <c r="PQ127"/>
      <c r="PR127"/>
      <c r="PS127"/>
      <c r="PT127"/>
      <c r="PU127"/>
      <c r="PV127"/>
      <c r="PW127"/>
      <c r="PX127"/>
      <c r="PY127"/>
      <c r="PZ127"/>
      <c r="QA127"/>
      <c r="QB127"/>
      <c r="QC127"/>
      <c r="QD127"/>
      <c r="QE127"/>
      <c r="QF127"/>
      <c r="QG127"/>
      <c r="QH127"/>
      <c r="QI127"/>
      <c r="QJ127"/>
      <c r="QK127"/>
      <c r="QL127"/>
      <c r="QM127"/>
      <c r="QN127"/>
      <c r="QO127"/>
      <c r="QP127"/>
      <c r="QQ127"/>
      <c r="QR127"/>
      <c r="QS127"/>
      <c r="QT127"/>
      <c r="QU127"/>
      <c r="QV127"/>
      <c r="QW127"/>
      <c r="QX127"/>
      <c r="QY127"/>
      <c r="QZ127"/>
      <c r="RA127"/>
      <c r="RB127"/>
      <c r="RC127"/>
      <c r="RD127"/>
      <c r="RE127"/>
      <c r="RF127"/>
      <c r="RG127"/>
      <c r="RH127"/>
      <c r="RI127"/>
      <c r="RJ127"/>
      <c r="RK127"/>
      <c r="RL127"/>
      <c r="RM127"/>
      <c r="RN127"/>
      <c r="RO127"/>
      <c r="RP127"/>
      <c r="RQ127"/>
      <c r="RR127"/>
      <c r="RS127"/>
      <c r="RT127"/>
      <c r="RU127"/>
      <c r="RV127"/>
      <c r="RW127"/>
      <c r="RX127"/>
      <c r="RY127"/>
      <c r="RZ127"/>
      <c r="SA127"/>
      <c r="SB127"/>
      <c r="SC127"/>
      <c r="SD127"/>
      <c r="SE127"/>
      <c r="SF127"/>
      <c r="SG127"/>
      <c r="SH127"/>
      <c r="SI127"/>
      <c r="SJ127"/>
      <c r="SK127"/>
      <c r="SL127"/>
      <c r="SM127"/>
      <c r="SN127"/>
      <c r="SO127"/>
      <c r="SP127"/>
      <c r="SQ127"/>
      <c r="SR127"/>
      <c r="SS127"/>
      <c r="ST127"/>
      <c r="SU127"/>
      <c r="SV127"/>
      <c r="SW127"/>
      <c r="SX127"/>
      <c r="SY127"/>
      <c r="SZ127"/>
      <c r="TA127"/>
      <c r="TB127"/>
      <c r="TC127"/>
      <c r="TD127"/>
      <c r="TE127"/>
      <c r="TF127"/>
      <c r="TG127"/>
      <c r="TH127"/>
      <c r="TI127"/>
      <c r="TJ127"/>
      <c r="TK127"/>
      <c r="TL127"/>
      <c r="TM127"/>
      <c r="TN127"/>
      <c r="TO127"/>
      <c r="TP127"/>
      <c r="TQ127"/>
      <c r="TR127"/>
      <c r="TS127"/>
      <c r="TT127"/>
      <c r="TU127"/>
      <c r="TV127"/>
      <c r="TW127"/>
      <c r="TX127"/>
      <c r="TY127"/>
      <c r="TZ127"/>
      <c r="UA127"/>
      <c r="UB127"/>
      <c r="UC127"/>
      <c r="UD127"/>
      <c r="UE127"/>
      <c r="UF127"/>
      <c r="UG127"/>
      <c r="UH127"/>
      <c r="UI127"/>
      <c r="UJ127"/>
      <c r="UK127"/>
      <c r="UL127"/>
      <c r="UM127"/>
      <c r="UN127"/>
      <c r="UO127"/>
      <c r="UP127"/>
      <c r="UQ127"/>
      <c r="UR127"/>
      <c r="US127"/>
      <c r="UT127"/>
      <c r="UU127"/>
      <c r="UV127"/>
      <c r="UW127"/>
      <c r="UX127"/>
      <c r="UY127"/>
      <c r="UZ127"/>
      <c r="VA127"/>
      <c r="VB127"/>
      <c r="VC127"/>
      <c r="VD127"/>
      <c r="VE127"/>
      <c r="VF127"/>
      <c r="VG127"/>
      <c r="VH127"/>
      <c r="VI127"/>
      <c r="VJ127"/>
      <c r="VK127"/>
      <c r="VL127"/>
      <c r="VM127"/>
      <c r="VN127"/>
      <c r="VO127"/>
      <c r="VP127"/>
      <c r="VQ127"/>
      <c r="VR127"/>
      <c r="VS127"/>
      <c r="VT127"/>
      <c r="VU127"/>
      <c r="VV127"/>
      <c r="VW127"/>
      <c r="VX127"/>
      <c r="VY127"/>
      <c r="VZ127"/>
      <c r="WA127"/>
      <c r="WB127"/>
      <c r="WC127"/>
      <c r="WD127"/>
      <c r="WE127"/>
      <c r="WF127"/>
      <c r="WG127"/>
      <c r="WH127"/>
      <c r="WI127"/>
      <c r="WJ127"/>
      <c r="WK127"/>
      <c r="WL127"/>
      <c r="WM127"/>
      <c r="WN127"/>
      <c r="WO127"/>
      <c r="WP127"/>
      <c r="WQ127"/>
      <c r="WR127"/>
      <c r="WS127"/>
      <c r="WT127"/>
      <c r="WU127"/>
      <c r="WV127"/>
      <c r="WW127"/>
      <c r="WX127"/>
      <c r="WY127"/>
      <c r="WZ127"/>
      <c r="XA127"/>
      <c r="XB127"/>
      <c r="XC127"/>
      <c r="XD127"/>
      <c r="XE127"/>
      <c r="XF127"/>
      <c r="XG127"/>
      <c r="XH127"/>
      <c r="XI127"/>
      <c r="XJ127"/>
      <c r="XK127"/>
      <c r="XL127"/>
      <c r="XM127"/>
      <c r="XN127"/>
      <c r="XO127"/>
      <c r="XP127"/>
      <c r="XQ127"/>
      <c r="XR127"/>
      <c r="XS127"/>
      <c r="XT127"/>
      <c r="XU127"/>
      <c r="XV127"/>
      <c r="XW127"/>
      <c r="XX127"/>
      <c r="XY127"/>
      <c r="XZ127"/>
      <c r="YA127"/>
      <c r="YB127"/>
      <c r="YC127"/>
      <c r="YD127"/>
      <c r="YE127"/>
      <c r="YF127"/>
      <c r="YG127"/>
      <c r="YH127"/>
      <c r="YI127"/>
      <c r="YJ127"/>
      <c r="YK127"/>
      <c r="YL127"/>
      <c r="YM127"/>
      <c r="YN127"/>
      <c r="YO127"/>
      <c r="YP127"/>
      <c r="YQ127"/>
      <c r="YR127"/>
      <c r="YS127"/>
      <c r="YT127"/>
      <c r="YU127"/>
      <c r="YV127"/>
      <c r="YW127"/>
      <c r="YX127"/>
      <c r="YY127"/>
      <c r="YZ127"/>
      <c r="ZA127"/>
      <c r="ZB127"/>
      <c r="ZC127"/>
      <c r="ZD127"/>
      <c r="ZE127"/>
      <c r="ZF127"/>
      <c r="ZG127"/>
      <c r="ZH127"/>
      <c r="ZI127"/>
      <c r="ZJ127"/>
      <c r="ZK127"/>
      <c r="ZL127"/>
      <c r="ZM127"/>
      <c r="ZN127"/>
      <c r="ZO127"/>
      <c r="ZP127"/>
      <c r="ZQ127"/>
      <c r="ZR127"/>
      <c r="ZS127"/>
      <c r="ZT127"/>
      <c r="ZU127"/>
      <c r="ZV127"/>
      <c r="ZW127"/>
      <c r="ZX127"/>
      <c r="ZY127"/>
      <c r="ZZ127"/>
      <c r="AAA127"/>
      <c r="AAB127"/>
      <c r="AAC127"/>
      <c r="AAD127"/>
      <c r="AAE127"/>
      <c r="AAF127"/>
      <c r="AAG127"/>
      <c r="AAH127"/>
      <c r="AAI127"/>
      <c r="AAJ127"/>
      <c r="AAK127"/>
      <c r="AAL127"/>
      <c r="AAM127"/>
      <c r="AAN127"/>
      <c r="AAO127"/>
      <c r="AAP127"/>
      <c r="AAQ127"/>
      <c r="AAR127"/>
      <c r="AAS127"/>
      <c r="AAT127"/>
      <c r="AAU127"/>
      <c r="AAV127"/>
      <c r="AAW127"/>
      <c r="AAX127"/>
      <c r="AAY127"/>
      <c r="AAZ127"/>
      <c r="ABA127"/>
      <c r="ABB127"/>
      <c r="ABC127"/>
      <c r="ABD127"/>
      <c r="ABE127"/>
      <c r="ABF127"/>
      <c r="ABG127"/>
      <c r="ABH127"/>
      <c r="ABI127"/>
      <c r="ABJ127"/>
      <c r="ABK127"/>
      <c r="ABL127"/>
      <c r="ABM127"/>
      <c r="ABN127"/>
      <c r="ABO127"/>
      <c r="ABP127"/>
      <c r="ABQ127"/>
      <c r="ABR127"/>
      <c r="ABS127"/>
      <c r="ABT127"/>
      <c r="ABU127"/>
      <c r="ABV127"/>
      <c r="ABW127"/>
      <c r="ABX127"/>
      <c r="ABY127"/>
      <c r="ABZ127"/>
      <c r="ACA127"/>
      <c r="ACB127"/>
      <c r="ACC127"/>
      <c r="ACD127"/>
      <c r="ACE127"/>
      <c r="ACF127"/>
      <c r="ACG127"/>
      <c r="ACH127"/>
      <c r="ACI127"/>
      <c r="ACJ127"/>
      <c r="ACK127"/>
      <c r="ACL127"/>
      <c r="ACM127"/>
      <c r="ACN127"/>
      <c r="ACO127"/>
      <c r="ACP127"/>
      <c r="ACQ127"/>
      <c r="ACR127"/>
      <c r="ACS127"/>
      <c r="ACT127"/>
      <c r="ACU127"/>
      <c r="ACV127"/>
      <c r="ACW127"/>
      <c r="ACX127"/>
      <c r="ACY127"/>
      <c r="ACZ127"/>
      <c r="ADA127"/>
      <c r="ADB127"/>
      <c r="ADC127"/>
      <c r="ADD127"/>
      <c r="ADE127"/>
      <c r="ADF127"/>
      <c r="ADG127"/>
      <c r="ADH127"/>
      <c r="ADI127"/>
      <c r="ADJ127"/>
      <c r="ADK127"/>
      <c r="ADL127"/>
      <c r="ADM127"/>
      <c r="ADN127"/>
      <c r="ADO127"/>
      <c r="ADP127"/>
      <c r="ADQ127"/>
      <c r="ADR127"/>
      <c r="ADS127"/>
      <c r="ADT127"/>
      <c r="ADU127"/>
      <c r="ADV127"/>
      <c r="ADW127"/>
      <c r="ADX127"/>
      <c r="ADY127"/>
      <c r="ADZ127"/>
      <c r="AEA127"/>
      <c r="AEB127"/>
      <c r="AEC127"/>
      <c r="AED127"/>
      <c r="AEE127"/>
      <c r="AEF127"/>
      <c r="AEG127"/>
      <c r="AEH127"/>
      <c r="AEI127"/>
      <c r="AEJ127"/>
      <c r="AEK127"/>
      <c r="AEL127"/>
      <c r="AEM127"/>
      <c r="AEN127"/>
      <c r="AEO127"/>
      <c r="AEP127"/>
      <c r="AEQ127"/>
      <c r="AER127"/>
      <c r="AES127"/>
      <c r="AET127"/>
      <c r="AEU127"/>
      <c r="AEV127"/>
      <c r="AEW127"/>
      <c r="AEX127"/>
      <c r="AEY127"/>
      <c r="AEZ127"/>
      <c r="AFA127"/>
      <c r="AFB127"/>
      <c r="AFC127"/>
      <c r="AFD127"/>
      <c r="AFE127"/>
      <c r="AFF127"/>
      <c r="AFG127"/>
      <c r="AFH127"/>
      <c r="AFI127"/>
      <c r="AFJ127"/>
      <c r="AFK127"/>
      <c r="AFL127"/>
      <c r="AFM127"/>
      <c r="AFN127"/>
      <c r="AFO127"/>
      <c r="AFP127"/>
      <c r="AFQ127"/>
      <c r="AFR127"/>
      <c r="AFS127"/>
      <c r="AFT127"/>
      <c r="AFU127"/>
      <c r="AFV127"/>
      <c r="AFW127"/>
      <c r="AFX127"/>
      <c r="AFY127"/>
      <c r="AFZ127"/>
      <c r="AGA127"/>
      <c r="AGB127"/>
      <c r="AGC127"/>
      <c r="AGD127"/>
      <c r="AGE127"/>
      <c r="AGF127"/>
      <c r="AGG127"/>
      <c r="AGH127"/>
      <c r="AGI127"/>
      <c r="AGJ127"/>
      <c r="AGK127"/>
      <c r="AGL127"/>
      <c r="AGM127"/>
      <c r="AGN127"/>
      <c r="AGO127"/>
      <c r="AGP127"/>
      <c r="AGQ127"/>
      <c r="AGR127"/>
      <c r="AGS127"/>
      <c r="AGT127"/>
      <c r="AGU127"/>
      <c r="AGV127"/>
      <c r="AGW127"/>
      <c r="AGX127"/>
      <c r="AGY127"/>
      <c r="AGZ127"/>
      <c r="AHA127"/>
      <c r="AHB127"/>
      <c r="AHC127"/>
      <c r="AHD127"/>
      <c r="AHE127"/>
      <c r="AHF127"/>
      <c r="AHG127"/>
      <c r="AHH127"/>
      <c r="AHI127"/>
      <c r="AHJ127"/>
      <c r="AHK127"/>
      <c r="AHL127"/>
      <c r="AHM127"/>
      <c r="AHN127"/>
      <c r="AHO127"/>
      <c r="AHP127"/>
      <c r="AHQ127"/>
      <c r="AHR127"/>
      <c r="AHS127"/>
      <c r="AHT127"/>
      <c r="AHU127"/>
      <c r="AHV127"/>
      <c r="AHW127"/>
      <c r="AHX127"/>
      <c r="AHY127"/>
      <c r="AHZ127"/>
      <c r="AIA127"/>
      <c r="AIB127"/>
      <c r="AIC127"/>
      <c r="AID127"/>
      <c r="AIE127"/>
      <c r="AIF127"/>
      <c r="AIG127"/>
      <c r="AIH127"/>
      <c r="AII127"/>
      <c r="AIJ127"/>
      <c r="AIK127"/>
      <c r="AIL127"/>
      <c r="AIM127"/>
      <c r="AIN127"/>
      <c r="AIO127"/>
      <c r="AIP127"/>
      <c r="AIQ127"/>
      <c r="AIR127"/>
      <c r="AIS127"/>
      <c r="AIT127"/>
      <c r="AIU127"/>
      <c r="AIV127"/>
      <c r="AIW127"/>
      <c r="AIX127"/>
      <c r="AIY127"/>
      <c r="AIZ127"/>
      <c r="AJA127"/>
      <c r="AJB127"/>
      <c r="AJC127"/>
      <c r="AJD127"/>
      <c r="AJE127"/>
      <c r="AJF127"/>
      <c r="AJG127"/>
      <c r="AJH127"/>
      <c r="AJI127"/>
      <c r="AJJ127"/>
      <c r="AJK127"/>
      <c r="AJL127"/>
      <c r="AJM127"/>
      <c r="AJN127"/>
      <c r="AJO127"/>
      <c r="AJP127"/>
      <c r="AJQ127"/>
      <c r="AJR127"/>
      <c r="AJS127"/>
      <c r="AJT127"/>
      <c r="AJU127"/>
      <c r="AJV127"/>
      <c r="AJW127"/>
      <c r="AJX127"/>
      <c r="AJY127"/>
      <c r="AJZ127"/>
      <c r="AKA127"/>
      <c r="AKB127"/>
      <c r="AKC127"/>
      <c r="AKD127"/>
      <c r="AKE127"/>
      <c r="AKF127"/>
      <c r="AKG127"/>
      <c r="AKH127"/>
      <c r="AKI127"/>
      <c r="AKJ127"/>
      <c r="AKK127"/>
      <c r="AKL127"/>
      <c r="AKM127"/>
      <c r="AKN127"/>
      <c r="AKO127"/>
      <c r="AKP127"/>
      <c r="AKQ127"/>
      <c r="AKR127"/>
      <c r="AKS127"/>
      <c r="AKT127"/>
      <c r="AKU127"/>
      <c r="AKV127"/>
      <c r="AKW127"/>
      <c r="AKX127"/>
      <c r="AKY127"/>
      <c r="AKZ127"/>
      <c r="ALA127"/>
      <c r="ALB127"/>
      <c r="ALC127"/>
      <c r="ALD127"/>
      <c r="ALE127"/>
      <c r="ALF127"/>
      <c r="ALG127"/>
      <c r="ALH127"/>
      <c r="ALI127"/>
      <c r="ALJ127"/>
      <c r="ALK127"/>
      <c r="ALL127"/>
      <c r="ALM127"/>
      <c r="ALN127"/>
      <c r="ALO127"/>
      <c r="ALP127"/>
      <c r="ALQ127"/>
      <c r="ALR127"/>
      <c r="ALS127"/>
      <c r="ALT127"/>
      <c r="ALU127"/>
      <c r="ALV127"/>
      <c r="ALW127"/>
      <c r="ALX127"/>
      <c r="ALY127"/>
      <c r="ALZ127"/>
      <c r="AMA127"/>
      <c r="AMB127"/>
      <c r="AMC127"/>
      <c r="AMD127"/>
      <c r="AME127"/>
      <c r="AMF127"/>
      <c r="AMG127"/>
      <c r="AMH127"/>
      <c r="AMI127"/>
      <c r="AMJ127"/>
      <c r="AMK127"/>
      <c r="AML127"/>
      <c r="AMM127"/>
      <c r="AMN127"/>
      <c r="AMO127"/>
      <c r="AMP127"/>
      <c r="AMQ127"/>
      <c r="AMR127"/>
      <c r="AMS127"/>
      <c r="AMT127"/>
      <c r="AMU127"/>
      <c r="AMV127"/>
      <c r="AMW127"/>
      <c r="AMX127"/>
      <c r="AMY127"/>
      <c r="AMZ127"/>
      <c r="ANA127"/>
      <c r="ANB127"/>
      <c r="ANC127"/>
      <c r="AND127"/>
      <c r="ANE127"/>
      <c r="ANF127"/>
      <c r="ANG127"/>
      <c r="ANH127"/>
      <c r="ANI127"/>
      <c r="ANJ127"/>
      <c r="ANK127"/>
      <c r="ANL127"/>
      <c r="ANM127"/>
      <c r="ANN127"/>
      <c r="ANO127"/>
      <c r="ANP127"/>
    </row>
    <row r="128" spans="1:1056" s="7" customFormat="1" ht="42.65" customHeight="1" x14ac:dyDescent="0.5">
      <c r="A128" s="23"/>
      <c r="B128" s="84">
        <v>9.5</v>
      </c>
      <c r="C128" s="25"/>
      <c r="D128" s="25" t="s">
        <v>3</v>
      </c>
      <c r="E128" s="25"/>
      <c r="F128" s="25"/>
      <c r="G128" s="25" t="s">
        <v>103</v>
      </c>
      <c r="H128" s="37" t="s">
        <v>347</v>
      </c>
      <c r="I128" s="52"/>
      <c r="J128" s="52" t="s">
        <v>127</v>
      </c>
      <c r="K128" s="52" t="s">
        <v>127</v>
      </c>
      <c r="L128" s="52" t="s">
        <v>127</v>
      </c>
      <c r="M128" s="15">
        <v>11</v>
      </c>
      <c r="N128" s="31" t="s">
        <v>182</v>
      </c>
      <c r="O128" s="27" t="s">
        <v>348</v>
      </c>
      <c r="P128" s="25" t="str">
        <f>Q8</f>
        <v>20.02.2027</v>
      </c>
      <c r="Q128" s="37"/>
      <c r="R128" s="37"/>
      <c r="S128" s="44" t="s">
        <v>533</v>
      </c>
      <c r="T128" s="44" t="s">
        <v>521</v>
      </c>
      <c r="U128" s="59">
        <f t="shared" ref="U128" si="26">I128</f>
        <v>0</v>
      </c>
      <c r="V128" s="149" t="s">
        <v>528</v>
      </c>
      <c r="W128" s="150">
        <v>12</v>
      </c>
      <c r="X128" s="150">
        <f>W9-W128</f>
        <v>20</v>
      </c>
      <c r="Y128" s="155">
        <f t="shared" si="23"/>
        <v>32</v>
      </c>
      <c r="Z128"/>
      <c r="AA128"/>
      <c r="AB128"/>
      <c r="AC128"/>
      <c r="AD128"/>
      <c r="AE128"/>
      <c r="AF128"/>
      <c r="AG128"/>
      <c r="AH128"/>
      <c r="AI128"/>
      <c r="AJ128"/>
      <c r="AK128"/>
      <c r="AL128"/>
      <c r="AM128"/>
      <c r="AN128"/>
      <c r="AO128"/>
      <c r="AP128"/>
      <c r="AQ128"/>
      <c r="AR128"/>
      <c r="AS128"/>
      <c r="AT128"/>
      <c r="AU128"/>
      <c r="AV128"/>
      <c r="AW128"/>
      <c r="AX128"/>
      <c r="AY128"/>
      <c r="AZ128"/>
      <c r="BA128"/>
      <c r="BB128"/>
      <c r="BC128"/>
      <c r="BD128"/>
      <c r="BE128"/>
      <c r="BF128"/>
      <c r="BG128"/>
      <c r="BH128"/>
      <c r="BI128"/>
      <c r="BJ128"/>
      <c r="BK128"/>
      <c r="BL128"/>
      <c r="BM128"/>
      <c r="BN128"/>
      <c r="BO128"/>
      <c r="BP128"/>
      <c r="BQ128"/>
      <c r="BR128"/>
      <c r="BS128"/>
      <c r="BT128"/>
      <c r="BU128"/>
      <c r="BV128"/>
      <c r="BW128"/>
      <c r="BX128"/>
      <c r="BY128"/>
      <c r="BZ128"/>
      <c r="CA128"/>
      <c r="CB128"/>
      <c r="CC128"/>
      <c r="CD128"/>
      <c r="CE128"/>
      <c r="CF128"/>
      <c r="CG128"/>
      <c r="CH128"/>
      <c r="CI128"/>
      <c r="CJ128"/>
      <c r="CK128"/>
      <c r="CL128"/>
      <c r="CM128"/>
      <c r="CN128"/>
      <c r="CO128"/>
      <c r="CP128"/>
      <c r="CQ128"/>
      <c r="CR128"/>
      <c r="CS128"/>
      <c r="CT128"/>
      <c r="CU128"/>
      <c r="CV128"/>
      <c r="CW128"/>
      <c r="CX128"/>
      <c r="CY128"/>
      <c r="CZ128"/>
      <c r="DA128"/>
      <c r="DB128"/>
      <c r="DC128"/>
      <c r="DD128"/>
      <c r="DE128"/>
      <c r="DF128"/>
      <c r="DG128"/>
      <c r="DH128"/>
      <c r="DI128"/>
      <c r="DJ128"/>
      <c r="DK128"/>
      <c r="DL128"/>
      <c r="DM128"/>
      <c r="DN128"/>
      <c r="DO128"/>
      <c r="DP128"/>
      <c r="DQ128"/>
      <c r="DR128"/>
      <c r="DS128"/>
      <c r="DT128"/>
      <c r="DU128"/>
      <c r="DV128"/>
      <c r="DW128"/>
      <c r="DX128"/>
      <c r="DY128"/>
      <c r="DZ128"/>
      <c r="EA128"/>
      <c r="EB128"/>
      <c r="EC128"/>
      <c r="ED128"/>
      <c r="EE128"/>
      <c r="EF128"/>
      <c r="EG128"/>
      <c r="EH128"/>
      <c r="EI128"/>
      <c r="EJ128"/>
      <c r="EK128"/>
      <c r="EL128"/>
      <c r="EM128"/>
      <c r="EN128"/>
      <c r="EO128"/>
      <c r="EP128"/>
      <c r="EQ128"/>
      <c r="ER128"/>
      <c r="ES128"/>
      <c r="ET128"/>
      <c r="EU128"/>
      <c r="EV128"/>
      <c r="EW128"/>
      <c r="EX128"/>
      <c r="EY128"/>
      <c r="EZ128"/>
      <c r="FA128"/>
      <c r="FB128"/>
      <c r="FC128"/>
      <c r="FD128"/>
      <c r="FE128"/>
      <c r="FF128"/>
      <c r="FG128"/>
      <c r="FH128"/>
      <c r="FI128"/>
      <c r="FJ128"/>
      <c r="FK128"/>
      <c r="FL128"/>
      <c r="FM128"/>
      <c r="FN128"/>
      <c r="FO128"/>
      <c r="FP128"/>
      <c r="FQ128"/>
      <c r="FR128"/>
      <c r="FS128"/>
      <c r="FT128"/>
      <c r="FU128"/>
      <c r="FV128"/>
      <c r="FW128"/>
      <c r="FX128"/>
      <c r="FY128"/>
      <c r="FZ128"/>
      <c r="GA128"/>
      <c r="GB128"/>
      <c r="GC128"/>
      <c r="GD128"/>
      <c r="GE128"/>
      <c r="GF128"/>
      <c r="GG128"/>
      <c r="GH128"/>
      <c r="GI128"/>
      <c r="GJ128"/>
      <c r="GK128"/>
      <c r="GL128"/>
      <c r="GM128"/>
      <c r="GN128"/>
      <c r="GO128"/>
      <c r="GP128"/>
      <c r="GQ128"/>
      <c r="GR128"/>
      <c r="GS128"/>
      <c r="GT128"/>
      <c r="GU128"/>
      <c r="GV128"/>
      <c r="GW128"/>
      <c r="GX128"/>
      <c r="GY128"/>
      <c r="GZ128"/>
      <c r="HA128"/>
      <c r="HB128"/>
      <c r="HC128"/>
      <c r="HD128"/>
      <c r="HE128"/>
      <c r="HF128"/>
      <c r="HG128"/>
      <c r="HH128"/>
      <c r="HI128"/>
      <c r="HJ128"/>
      <c r="HK128"/>
      <c r="HL128"/>
      <c r="HM128"/>
      <c r="HN128"/>
      <c r="HO128"/>
      <c r="HP128"/>
      <c r="HQ128"/>
      <c r="HR128"/>
      <c r="HS128"/>
      <c r="HT128"/>
      <c r="HU128"/>
      <c r="HV128"/>
      <c r="HW128"/>
      <c r="HX128"/>
      <c r="HY128"/>
      <c r="HZ128"/>
      <c r="IA128"/>
      <c r="IB128"/>
      <c r="IC128"/>
      <c r="ID128"/>
      <c r="IE128"/>
      <c r="IF128"/>
      <c r="IG128"/>
      <c r="IH128"/>
      <c r="II128"/>
      <c r="IJ128"/>
      <c r="IK128"/>
      <c r="IL128"/>
      <c r="IM128"/>
      <c r="IN128"/>
      <c r="IO128"/>
      <c r="IP128"/>
      <c r="IQ128"/>
      <c r="IR128"/>
      <c r="IS128"/>
      <c r="IT128"/>
      <c r="IU128"/>
      <c r="IV128"/>
      <c r="IW128"/>
      <c r="IX128"/>
      <c r="IY128"/>
      <c r="IZ128"/>
      <c r="JA128"/>
      <c r="JB128"/>
      <c r="JC128"/>
      <c r="JD128"/>
      <c r="JE128"/>
      <c r="JF128"/>
      <c r="JG128"/>
      <c r="JH128"/>
      <c r="JI128"/>
      <c r="JJ128"/>
      <c r="JK128"/>
      <c r="JL128"/>
      <c r="JM128"/>
      <c r="JN128"/>
      <c r="JO128"/>
      <c r="JP128"/>
      <c r="JQ128"/>
      <c r="JR128"/>
      <c r="JS128"/>
      <c r="JT128"/>
      <c r="JU128"/>
      <c r="JV128"/>
      <c r="JW128"/>
      <c r="JX128"/>
      <c r="JY128"/>
      <c r="JZ128"/>
      <c r="KA128"/>
      <c r="KB128"/>
      <c r="KC128"/>
      <c r="KD128"/>
      <c r="KE128"/>
      <c r="KF128"/>
      <c r="KG128"/>
      <c r="KH128"/>
      <c r="KI128"/>
      <c r="KJ128"/>
      <c r="KK128"/>
      <c r="KL128"/>
      <c r="KM128"/>
      <c r="KN128"/>
      <c r="KO128"/>
      <c r="KP128"/>
      <c r="KQ128"/>
      <c r="KR128"/>
      <c r="KS128"/>
      <c r="KT128"/>
      <c r="KU128"/>
      <c r="KV128"/>
      <c r="KW128"/>
      <c r="KX128"/>
      <c r="KY128"/>
      <c r="KZ128"/>
      <c r="LA128"/>
      <c r="LB128"/>
      <c r="LC128"/>
      <c r="LD128"/>
      <c r="LE128"/>
      <c r="LF128"/>
      <c r="LG128"/>
      <c r="LH128"/>
      <c r="LI128"/>
      <c r="LJ128"/>
      <c r="LK128"/>
      <c r="LL128"/>
      <c r="LM128"/>
      <c r="LN128"/>
      <c r="LO128"/>
      <c r="LP128"/>
      <c r="LQ128"/>
      <c r="LR128"/>
      <c r="LS128"/>
      <c r="LT128"/>
      <c r="LU128"/>
      <c r="LV128"/>
      <c r="LW128"/>
      <c r="LX128"/>
      <c r="LY128"/>
      <c r="LZ128"/>
      <c r="MA128"/>
      <c r="MB128"/>
      <c r="MC128"/>
      <c r="MD128"/>
      <c r="ME128"/>
      <c r="MF128"/>
      <c r="MG128"/>
      <c r="MH128"/>
      <c r="MI128"/>
      <c r="MJ128"/>
      <c r="MK128"/>
      <c r="ML128"/>
      <c r="MM128"/>
      <c r="MN128"/>
      <c r="MO128"/>
      <c r="MP128"/>
      <c r="MQ128"/>
      <c r="MR128"/>
      <c r="MS128"/>
      <c r="MT128"/>
      <c r="MU128"/>
      <c r="MV128"/>
      <c r="MW128"/>
      <c r="MX128"/>
      <c r="MY128"/>
      <c r="MZ128"/>
      <c r="NA128"/>
      <c r="NB128"/>
      <c r="NC128"/>
      <c r="ND128"/>
      <c r="NE128"/>
      <c r="NF128"/>
      <c r="NG128"/>
      <c r="NH128"/>
      <c r="NI128"/>
      <c r="NJ128"/>
      <c r="NK128"/>
      <c r="NL128"/>
      <c r="NM128"/>
      <c r="NN128"/>
      <c r="NO128"/>
      <c r="NP128"/>
      <c r="NQ128"/>
      <c r="NR128"/>
      <c r="NS128"/>
      <c r="NT128"/>
      <c r="NU128"/>
      <c r="NV128"/>
      <c r="NW128"/>
      <c r="NX128"/>
      <c r="NY128"/>
      <c r="NZ128"/>
      <c r="OA128"/>
      <c r="OB128"/>
      <c r="OC128"/>
      <c r="OD128"/>
      <c r="OE128"/>
      <c r="OF128"/>
      <c r="OG128"/>
      <c r="OH128"/>
      <c r="OI128"/>
      <c r="OJ128"/>
      <c r="OK128"/>
      <c r="OL128"/>
      <c r="OM128"/>
      <c r="ON128"/>
      <c r="OO128"/>
      <c r="OP128"/>
      <c r="OQ128"/>
      <c r="OR128"/>
      <c r="OS128"/>
      <c r="OT128"/>
      <c r="OU128"/>
      <c r="OV128"/>
      <c r="OW128"/>
      <c r="OX128"/>
      <c r="OY128"/>
      <c r="OZ128"/>
      <c r="PA128"/>
      <c r="PB128"/>
      <c r="PC128"/>
      <c r="PD128"/>
      <c r="PE128"/>
      <c r="PF128"/>
      <c r="PG128"/>
      <c r="PH128"/>
      <c r="PI128"/>
      <c r="PJ128"/>
      <c r="PK128"/>
      <c r="PL128"/>
      <c r="PM128"/>
      <c r="PN128"/>
      <c r="PO128"/>
      <c r="PP128"/>
      <c r="PQ128"/>
      <c r="PR128"/>
      <c r="PS128"/>
      <c r="PT128"/>
      <c r="PU128"/>
      <c r="PV128"/>
      <c r="PW128"/>
      <c r="PX128"/>
      <c r="PY128"/>
      <c r="PZ128"/>
      <c r="QA128"/>
      <c r="QB128"/>
      <c r="QC128"/>
      <c r="QD128"/>
      <c r="QE128"/>
      <c r="QF128"/>
      <c r="QG128"/>
      <c r="QH128"/>
      <c r="QI128"/>
      <c r="QJ128"/>
      <c r="QK128"/>
      <c r="QL128"/>
      <c r="QM128"/>
      <c r="QN128"/>
      <c r="QO128"/>
      <c r="QP128"/>
      <c r="QQ128"/>
      <c r="QR128"/>
      <c r="QS128"/>
      <c r="QT128"/>
      <c r="QU128"/>
      <c r="QV128"/>
      <c r="QW128"/>
      <c r="QX128"/>
      <c r="QY128"/>
      <c r="QZ128"/>
      <c r="RA128"/>
      <c r="RB128"/>
      <c r="RC128"/>
      <c r="RD128"/>
      <c r="RE128"/>
      <c r="RF128"/>
      <c r="RG128"/>
      <c r="RH128"/>
      <c r="RI128"/>
      <c r="RJ128"/>
      <c r="RK128"/>
      <c r="RL128"/>
      <c r="RM128"/>
      <c r="RN128"/>
      <c r="RO128"/>
      <c r="RP128"/>
      <c r="RQ128"/>
      <c r="RR128"/>
      <c r="RS128"/>
      <c r="RT128"/>
      <c r="RU128"/>
      <c r="RV128"/>
      <c r="RW128"/>
      <c r="RX128"/>
      <c r="RY128"/>
      <c r="RZ128"/>
      <c r="SA128"/>
      <c r="SB128"/>
      <c r="SC128"/>
      <c r="SD128"/>
      <c r="SE128"/>
      <c r="SF128"/>
      <c r="SG128"/>
      <c r="SH128"/>
      <c r="SI128"/>
      <c r="SJ128"/>
      <c r="SK128"/>
      <c r="SL128"/>
      <c r="SM128"/>
      <c r="SN128"/>
      <c r="SO128"/>
      <c r="SP128"/>
      <c r="SQ128"/>
      <c r="SR128"/>
      <c r="SS128"/>
      <c r="ST128"/>
      <c r="SU128"/>
      <c r="SV128"/>
      <c r="SW128"/>
      <c r="SX128"/>
      <c r="SY128"/>
      <c r="SZ128"/>
      <c r="TA128"/>
      <c r="TB128"/>
      <c r="TC128"/>
      <c r="TD128"/>
      <c r="TE128"/>
      <c r="TF128"/>
      <c r="TG128"/>
      <c r="TH128"/>
      <c r="TI128"/>
      <c r="TJ128"/>
      <c r="TK128"/>
      <c r="TL128"/>
      <c r="TM128"/>
      <c r="TN128"/>
      <c r="TO128"/>
      <c r="TP128"/>
      <c r="TQ128"/>
      <c r="TR128"/>
      <c r="TS128"/>
      <c r="TT128"/>
      <c r="TU128"/>
      <c r="TV128"/>
      <c r="TW128"/>
      <c r="TX128"/>
      <c r="TY128"/>
      <c r="TZ128"/>
      <c r="UA128"/>
      <c r="UB128"/>
      <c r="UC128"/>
      <c r="UD128"/>
      <c r="UE128"/>
      <c r="UF128"/>
      <c r="UG128"/>
      <c r="UH128"/>
      <c r="UI128"/>
      <c r="UJ128"/>
      <c r="UK128"/>
      <c r="UL128"/>
      <c r="UM128"/>
      <c r="UN128"/>
      <c r="UO128"/>
      <c r="UP128"/>
      <c r="UQ128"/>
      <c r="UR128"/>
      <c r="US128"/>
      <c r="UT128"/>
      <c r="UU128"/>
      <c r="UV128"/>
      <c r="UW128"/>
      <c r="UX128"/>
      <c r="UY128"/>
      <c r="UZ128"/>
      <c r="VA128"/>
      <c r="VB128"/>
      <c r="VC128"/>
      <c r="VD128"/>
      <c r="VE128"/>
      <c r="VF128"/>
      <c r="VG128"/>
      <c r="VH128"/>
      <c r="VI128"/>
      <c r="VJ128"/>
      <c r="VK128"/>
      <c r="VL128"/>
      <c r="VM128"/>
      <c r="VN128"/>
      <c r="VO128"/>
      <c r="VP128"/>
      <c r="VQ128"/>
      <c r="VR128"/>
      <c r="VS128"/>
      <c r="VT128"/>
      <c r="VU128"/>
      <c r="VV128"/>
      <c r="VW128"/>
      <c r="VX128"/>
      <c r="VY128"/>
      <c r="VZ128"/>
      <c r="WA128"/>
      <c r="WB128"/>
      <c r="WC128"/>
      <c r="WD128"/>
      <c r="WE128"/>
      <c r="WF128"/>
      <c r="WG128"/>
      <c r="WH128"/>
      <c r="WI128"/>
      <c r="WJ128"/>
      <c r="WK128"/>
      <c r="WL128"/>
      <c r="WM128"/>
      <c r="WN128"/>
      <c r="WO128"/>
      <c r="WP128"/>
      <c r="WQ128"/>
      <c r="WR128"/>
      <c r="WS128"/>
      <c r="WT128"/>
      <c r="WU128"/>
      <c r="WV128"/>
      <c r="WW128"/>
      <c r="WX128"/>
      <c r="WY128"/>
      <c r="WZ128"/>
      <c r="XA128"/>
      <c r="XB128"/>
      <c r="XC128"/>
      <c r="XD128"/>
      <c r="XE128"/>
      <c r="XF128"/>
      <c r="XG128"/>
      <c r="XH128"/>
      <c r="XI128"/>
      <c r="XJ128"/>
      <c r="XK128"/>
      <c r="XL128"/>
      <c r="XM128"/>
      <c r="XN128"/>
      <c r="XO128"/>
      <c r="XP128"/>
      <c r="XQ128"/>
      <c r="XR128"/>
      <c r="XS128"/>
      <c r="XT128"/>
      <c r="XU128"/>
      <c r="XV128"/>
      <c r="XW128"/>
      <c r="XX128"/>
      <c r="XY128"/>
      <c r="XZ128"/>
      <c r="YA128"/>
      <c r="YB128"/>
      <c r="YC128"/>
      <c r="YD128"/>
      <c r="YE128"/>
      <c r="YF128"/>
      <c r="YG128"/>
      <c r="YH128"/>
      <c r="YI128"/>
      <c r="YJ128"/>
      <c r="YK128"/>
      <c r="YL128"/>
      <c r="YM128"/>
      <c r="YN128"/>
      <c r="YO128"/>
      <c r="YP128"/>
      <c r="YQ128"/>
      <c r="YR128"/>
      <c r="YS128"/>
      <c r="YT128"/>
      <c r="YU128"/>
      <c r="YV128"/>
      <c r="YW128"/>
      <c r="YX128"/>
      <c r="YY128"/>
      <c r="YZ128"/>
      <c r="ZA128"/>
      <c r="ZB128"/>
      <c r="ZC128"/>
      <c r="ZD128"/>
      <c r="ZE128"/>
      <c r="ZF128"/>
      <c r="ZG128"/>
      <c r="ZH128"/>
      <c r="ZI128"/>
      <c r="ZJ128"/>
      <c r="ZK128"/>
      <c r="ZL128"/>
      <c r="ZM128"/>
      <c r="ZN128"/>
      <c r="ZO128"/>
      <c r="ZP128"/>
      <c r="ZQ128"/>
      <c r="ZR128"/>
      <c r="ZS128"/>
      <c r="ZT128"/>
      <c r="ZU128"/>
      <c r="ZV128"/>
      <c r="ZW128"/>
      <c r="ZX128"/>
      <c r="ZY128"/>
      <c r="ZZ128"/>
      <c r="AAA128"/>
      <c r="AAB128"/>
      <c r="AAC128"/>
      <c r="AAD128"/>
      <c r="AAE128"/>
      <c r="AAF128"/>
      <c r="AAG128"/>
      <c r="AAH128"/>
      <c r="AAI128"/>
      <c r="AAJ128"/>
      <c r="AAK128"/>
      <c r="AAL128"/>
      <c r="AAM128"/>
      <c r="AAN128"/>
      <c r="AAO128"/>
      <c r="AAP128"/>
      <c r="AAQ128"/>
      <c r="AAR128"/>
      <c r="AAS128"/>
      <c r="AAT128"/>
      <c r="AAU128"/>
      <c r="AAV128"/>
      <c r="AAW128"/>
      <c r="AAX128"/>
      <c r="AAY128"/>
      <c r="AAZ128"/>
      <c r="ABA128"/>
      <c r="ABB128"/>
      <c r="ABC128"/>
      <c r="ABD128"/>
      <c r="ABE128"/>
      <c r="ABF128"/>
      <c r="ABG128"/>
      <c r="ABH128"/>
      <c r="ABI128"/>
      <c r="ABJ128"/>
      <c r="ABK128"/>
      <c r="ABL128"/>
      <c r="ABM128"/>
      <c r="ABN128"/>
      <c r="ABO128"/>
      <c r="ABP128"/>
      <c r="ABQ128"/>
      <c r="ABR128"/>
      <c r="ABS128"/>
      <c r="ABT128"/>
      <c r="ABU128"/>
      <c r="ABV128"/>
      <c r="ABW128"/>
      <c r="ABX128"/>
      <c r="ABY128"/>
      <c r="ABZ128"/>
      <c r="ACA128"/>
      <c r="ACB128"/>
      <c r="ACC128"/>
      <c r="ACD128"/>
      <c r="ACE128"/>
      <c r="ACF128"/>
      <c r="ACG128"/>
      <c r="ACH128"/>
      <c r="ACI128"/>
      <c r="ACJ128"/>
      <c r="ACK128"/>
      <c r="ACL128"/>
      <c r="ACM128"/>
      <c r="ACN128"/>
      <c r="ACO128"/>
      <c r="ACP128"/>
      <c r="ACQ128"/>
      <c r="ACR128"/>
      <c r="ACS128"/>
      <c r="ACT128"/>
      <c r="ACU128"/>
      <c r="ACV128"/>
      <c r="ACW128"/>
      <c r="ACX128"/>
      <c r="ACY128"/>
      <c r="ACZ128"/>
      <c r="ADA128"/>
      <c r="ADB128"/>
      <c r="ADC128"/>
      <c r="ADD128"/>
      <c r="ADE128"/>
      <c r="ADF128"/>
      <c r="ADG128"/>
      <c r="ADH128"/>
      <c r="ADI128"/>
      <c r="ADJ128"/>
      <c r="ADK128"/>
      <c r="ADL128"/>
      <c r="ADM128"/>
      <c r="ADN128"/>
      <c r="ADO128"/>
      <c r="ADP128"/>
      <c r="ADQ128"/>
      <c r="ADR128"/>
      <c r="ADS128"/>
      <c r="ADT128"/>
      <c r="ADU128"/>
      <c r="ADV128"/>
      <c r="ADW128"/>
      <c r="ADX128"/>
      <c r="ADY128"/>
      <c r="ADZ128"/>
      <c r="AEA128"/>
      <c r="AEB128"/>
      <c r="AEC128"/>
      <c r="AED128"/>
      <c r="AEE128"/>
      <c r="AEF128"/>
      <c r="AEG128"/>
      <c r="AEH128"/>
      <c r="AEI128"/>
      <c r="AEJ128"/>
      <c r="AEK128"/>
      <c r="AEL128"/>
      <c r="AEM128"/>
      <c r="AEN128"/>
      <c r="AEO128"/>
      <c r="AEP128"/>
      <c r="AEQ128"/>
      <c r="AER128"/>
      <c r="AES128"/>
      <c r="AET128"/>
      <c r="AEU128"/>
      <c r="AEV128"/>
      <c r="AEW128"/>
      <c r="AEX128"/>
      <c r="AEY128"/>
      <c r="AEZ128"/>
      <c r="AFA128"/>
      <c r="AFB128"/>
      <c r="AFC128"/>
      <c r="AFD128"/>
      <c r="AFE128"/>
      <c r="AFF128"/>
      <c r="AFG128"/>
      <c r="AFH128"/>
      <c r="AFI128"/>
      <c r="AFJ128"/>
      <c r="AFK128"/>
      <c r="AFL128"/>
      <c r="AFM128"/>
      <c r="AFN128"/>
      <c r="AFO128"/>
      <c r="AFP128"/>
      <c r="AFQ128"/>
      <c r="AFR128"/>
      <c r="AFS128"/>
      <c r="AFT128"/>
      <c r="AFU128"/>
      <c r="AFV128"/>
      <c r="AFW128"/>
      <c r="AFX128"/>
      <c r="AFY128"/>
      <c r="AFZ128"/>
      <c r="AGA128"/>
      <c r="AGB128"/>
      <c r="AGC128"/>
      <c r="AGD128"/>
      <c r="AGE128"/>
      <c r="AGF128"/>
      <c r="AGG128"/>
      <c r="AGH128"/>
      <c r="AGI128"/>
      <c r="AGJ128"/>
      <c r="AGK128"/>
      <c r="AGL128"/>
      <c r="AGM128"/>
      <c r="AGN128"/>
      <c r="AGO128"/>
      <c r="AGP128"/>
      <c r="AGQ128"/>
      <c r="AGR128"/>
      <c r="AGS128"/>
      <c r="AGT128"/>
      <c r="AGU128"/>
      <c r="AGV128"/>
      <c r="AGW128"/>
      <c r="AGX128"/>
      <c r="AGY128"/>
      <c r="AGZ128"/>
      <c r="AHA128"/>
      <c r="AHB128"/>
      <c r="AHC128"/>
      <c r="AHD128"/>
      <c r="AHE128"/>
      <c r="AHF128"/>
      <c r="AHG128"/>
      <c r="AHH128"/>
      <c r="AHI128"/>
      <c r="AHJ128"/>
      <c r="AHK128"/>
      <c r="AHL128"/>
      <c r="AHM128"/>
      <c r="AHN128"/>
      <c r="AHO128"/>
      <c r="AHP128"/>
      <c r="AHQ128"/>
      <c r="AHR128"/>
      <c r="AHS128"/>
      <c r="AHT128"/>
      <c r="AHU128"/>
      <c r="AHV128"/>
      <c r="AHW128"/>
      <c r="AHX128"/>
      <c r="AHY128"/>
      <c r="AHZ128"/>
      <c r="AIA128"/>
      <c r="AIB128"/>
      <c r="AIC128"/>
      <c r="AID128"/>
      <c r="AIE128"/>
      <c r="AIF128"/>
      <c r="AIG128"/>
      <c r="AIH128"/>
      <c r="AII128"/>
      <c r="AIJ128"/>
      <c r="AIK128"/>
      <c r="AIL128"/>
      <c r="AIM128"/>
      <c r="AIN128"/>
      <c r="AIO128"/>
      <c r="AIP128"/>
      <c r="AIQ128"/>
      <c r="AIR128"/>
      <c r="AIS128"/>
      <c r="AIT128"/>
      <c r="AIU128"/>
      <c r="AIV128"/>
      <c r="AIW128"/>
      <c r="AIX128"/>
      <c r="AIY128"/>
      <c r="AIZ128"/>
      <c r="AJA128"/>
      <c r="AJB128"/>
      <c r="AJC128"/>
      <c r="AJD128"/>
      <c r="AJE128"/>
      <c r="AJF128"/>
      <c r="AJG128"/>
      <c r="AJH128"/>
      <c r="AJI128"/>
      <c r="AJJ128"/>
      <c r="AJK128"/>
      <c r="AJL128"/>
      <c r="AJM128"/>
      <c r="AJN128"/>
      <c r="AJO128"/>
      <c r="AJP128"/>
      <c r="AJQ128"/>
      <c r="AJR128"/>
      <c r="AJS128"/>
      <c r="AJT128"/>
      <c r="AJU128"/>
      <c r="AJV128"/>
      <c r="AJW128"/>
      <c r="AJX128"/>
      <c r="AJY128"/>
      <c r="AJZ128"/>
      <c r="AKA128"/>
      <c r="AKB128"/>
      <c r="AKC128"/>
      <c r="AKD128"/>
      <c r="AKE128"/>
      <c r="AKF128"/>
      <c r="AKG128"/>
      <c r="AKH128"/>
      <c r="AKI128"/>
      <c r="AKJ128"/>
      <c r="AKK128"/>
      <c r="AKL128"/>
      <c r="AKM128"/>
      <c r="AKN128"/>
      <c r="AKO128"/>
      <c r="AKP128"/>
      <c r="AKQ128"/>
      <c r="AKR128"/>
      <c r="AKS128"/>
      <c r="AKT128"/>
      <c r="AKU128"/>
      <c r="AKV128"/>
      <c r="AKW128"/>
      <c r="AKX128"/>
      <c r="AKY128"/>
      <c r="AKZ128"/>
      <c r="ALA128"/>
      <c r="ALB128"/>
      <c r="ALC128"/>
      <c r="ALD128"/>
      <c r="ALE128"/>
      <c r="ALF128"/>
      <c r="ALG128"/>
      <c r="ALH128"/>
      <c r="ALI128"/>
      <c r="ALJ128"/>
      <c r="ALK128"/>
      <c r="ALL128"/>
      <c r="ALM128"/>
      <c r="ALN128"/>
      <c r="ALO128"/>
      <c r="ALP128"/>
      <c r="ALQ128"/>
      <c r="ALR128"/>
      <c r="ALS128"/>
      <c r="ALT128"/>
      <c r="ALU128"/>
      <c r="ALV128"/>
      <c r="ALW128"/>
      <c r="ALX128"/>
      <c r="ALY128"/>
      <c r="ALZ128"/>
      <c r="AMA128"/>
      <c r="AMB128"/>
      <c r="AMC128"/>
      <c r="AMD128"/>
      <c r="AME128"/>
      <c r="AMF128"/>
      <c r="AMG128"/>
      <c r="AMH128"/>
      <c r="AMI128"/>
      <c r="AMJ128"/>
      <c r="AMK128"/>
      <c r="AML128"/>
      <c r="AMM128"/>
      <c r="AMN128"/>
      <c r="AMO128"/>
      <c r="AMP128"/>
      <c r="AMQ128"/>
      <c r="AMR128"/>
      <c r="AMS128"/>
      <c r="AMT128"/>
      <c r="AMU128"/>
      <c r="AMV128"/>
      <c r="AMW128"/>
      <c r="AMX128"/>
      <c r="AMY128"/>
      <c r="AMZ128"/>
      <c r="ANA128"/>
      <c r="ANB128"/>
      <c r="ANC128"/>
      <c r="AND128"/>
      <c r="ANE128"/>
      <c r="ANF128"/>
      <c r="ANG128"/>
      <c r="ANH128"/>
      <c r="ANI128"/>
      <c r="ANJ128"/>
      <c r="ANK128"/>
      <c r="ANL128"/>
      <c r="ANM128"/>
      <c r="ANN128"/>
      <c r="ANO128"/>
      <c r="ANP128"/>
    </row>
    <row r="129" spans="1:1056" s="72" customFormat="1" ht="21" x14ac:dyDescent="0.5">
      <c r="A129" s="68"/>
      <c r="B129" s="68" t="s">
        <v>334</v>
      </c>
      <c r="C129" s="69"/>
      <c r="D129" s="69"/>
      <c r="E129" s="69"/>
      <c r="F129" s="69"/>
      <c r="G129" s="69"/>
      <c r="H129" s="70"/>
      <c r="I129" s="70"/>
      <c r="J129" s="70"/>
      <c r="K129" s="70"/>
      <c r="L129" s="70"/>
      <c r="M129" s="71"/>
      <c r="N129" s="68"/>
      <c r="O129" s="68"/>
      <c r="P129" s="69"/>
      <c r="Q129" s="70"/>
      <c r="R129" s="70"/>
      <c r="U129" s="82"/>
    </row>
    <row r="130" spans="1:1056" s="7" customFormat="1" ht="45" x14ac:dyDescent="0.5">
      <c r="A130" s="14">
        <v>83</v>
      </c>
      <c r="B130" s="11" t="s">
        <v>86</v>
      </c>
      <c r="C130" s="9"/>
      <c r="D130" s="9" t="s">
        <v>3</v>
      </c>
      <c r="E130" s="9" t="s">
        <v>2</v>
      </c>
      <c r="F130" s="9" t="s">
        <v>103</v>
      </c>
      <c r="G130" s="9"/>
      <c r="H130" s="13" t="s">
        <v>372</v>
      </c>
      <c r="I130" s="53" t="s">
        <v>126</v>
      </c>
      <c r="J130" s="53" t="s">
        <v>127</v>
      </c>
      <c r="K130" s="49" t="s">
        <v>131</v>
      </c>
      <c r="L130" s="53" t="s">
        <v>127</v>
      </c>
      <c r="M130" s="15">
        <v>0</v>
      </c>
      <c r="N130" s="10" t="s">
        <v>152</v>
      </c>
      <c r="O130" s="10" t="s">
        <v>61</v>
      </c>
      <c r="P130" s="9" t="s">
        <v>391</v>
      </c>
      <c r="Q130" s="8"/>
      <c r="R130" s="8" t="s">
        <v>126</v>
      </c>
      <c r="S130" s="44" t="s">
        <v>120</v>
      </c>
      <c r="T130" s="44" t="s">
        <v>505</v>
      </c>
      <c r="U130" s="59" t="str">
        <f t="shared" si="14"/>
        <v>N/A</v>
      </c>
      <c r="V130" s="44" t="s">
        <v>126</v>
      </c>
      <c r="W130" s="150">
        <f>M130</f>
        <v>0</v>
      </c>
      <c r="X130" s="150">
        <f>W9-W130</f>
        <v>32</v>
      </c>
      <c r="Y130" s="155">
        <f t="shared" si="23"/>
        <v>32</v>
      </c>
      <c r="Z130"/>
      <c r="AA130"/>
      <c r="AB130"/>
      <c r="AC130"/>
      <c r="AD130"/>
      <c r="AE130"/>
      <c r="AF130"/>
      <c r="AG130"/>
      <c r="AH130"/>
      <c r="AI130"/>
      <c r="AJ130"/>
      <c r="AK130"/>
      <c r="AL130"/>
      <c r="AM130"/>
      <c r="AN130"/>
      <c r="AO130"/>
      <c r="AP130"/>
      <c r="AQ130"/>
      <c r="AR130"/>
      <c r="AS130"/>
      <c r="AT130"/>
      <c r="AU130"/>
      <c r="AV130"/>
      <c r="AW130"/>
      <c r="AX130"/>
      <c r="AY130"/>
      <c r="AZ130"/>
      <c r="BA130"/>
      <c r="BB130"/>
      <c r="BC130"/>
      <c r="BD130"/>
      <c r="BE130"/>
      <c r="BF130"/>
      <c r="BG130"/>
      <c r="BH130"/>
      <c r="BI130"/>
      <c r="BJ130"/>
      <c r="BK130"/>
      <c r="BL130"/>
      <c r="BM130"/>
      <c r="BN130"/>
      <c r="BO130"/>
      <c r="BP130"/>
      <c r="BQ130"/>
      <c r="BR130"/>
      <c r="BS130"/>
      <c r="BT130"/>
      <c r="BU130"/>
      <c r="BV130"/>
      <c r="BW130"/>
      <c r="BX130"/>
      <c r="BY130"/>
      <c r="BZ130"/>
      <c r="CA130"/>
      <c r="CB130"/>
      <c r="CC130"/>
      <c r="CD130"/>
      <c r="CE130"/>
      <c r="CF130"/>
      <c r="CG130"/>
      <c r="CH130"/>
      <c r="CI130"/>
      <c r="CJ130"/>
      <c r="CK130"/>
      <c r="CL130"/>
      <c r="CM130"/>
      <c r="CN130"/>
      <c r="CO130"/>
      <c r="CP130"/>
      <c r="CQ130"/>
      <c r="CR130"/>
      <c r="CS130"/>
      <c r="CT130"/>
      <c r="CU130"/>
      <c r="CV130"/>
      <c r="CW130"/>
      <c r="CX130"/>
      <c r="CY130"/>
      <c r="CZ130"/>
      <c r="DA130"/>
      <c r="DB130"/>
      <c r="DC130"/>
      <c r="DD130"/>
      <c r="DE130"/>
      <c r="DF130"/>
      <c r="DG130"/>
      <c r="DH130"/>
      <c r="DI130"/>
      <c r="DJ130"/>
      <c r="DK130"/>
      <c r="DL130"/>
      <c r="DM130"/>
      <c r="DN130"/>
      <c r="DO130"/>
      <c r="DP130"/>
      <c r="DQ130"/>
      <c r="DR130"/>
      <c r="DS130"/>
      <c r="DT130"/>
      <c r="DU130"/>
      <c r="DV130"/>
      <c r="DW130"/>
      <c r="DX130"/>
      <c r="DY130"/>
      <c r="DZ130"/>
      <c r="EA130"/>
      <c r="EB130"/>
      <c r="EC130"/>
      <c r="ED130"/>
      <c r="EE130"/>
      <c r="EF130"/>
      <c r="EG130"/>
      <c r="EH130"/>
      <c r="EI130"/>
      <c r="EJ130"/>
      <c r="EK130"/>
      <c r="EL130"/>
      <c r="EM130"/>
      <c r="EN130"/>
      <c r="EO130"/>
      <c r="EP130"/>
      <c r="EQ130"/>
      <c r="ER130"/>
      <c r="ES130"/>
      <c r="ET130"/>
      <c r="EU130"/>
      <c r="EV130"/>
      <c r="EW130"/>
      <c r="EX130"/>
      <c r="EY130"/>
      <c r="EZ130"/>
      <c r="FA130"/>
      <c r="FB130"/>
      <c r="FC130"/>
      <c r="FD130"/>
      <c r="FE130"/>
      <c r="FF130"/>
      <c r="FG130"/>
      <c r="FH130"/>
      <c r="FI130"/>
      <c r="FJ130"/>
      <c r="FK130"/>
      <c r="FL130"/>
      <c r="FM130"/>
      <c r="FN130"/>
      <c r="FO130"/>
      <c r="FP130"/>
      <c r="FQ130"/>
      <c r="FR130"/>
      <c r="FS130"/>
      <c r="FT130"/>
      <c r="FU130"/>
      <c r="FV130"/>
      <c r="FW130"/>
      <c r="FX130"/>
      <c r="FY130"/>
      <c r="FZ130"/>
      <c r="GA130"/>
      <c r="GB130"/>
      <c r="GC130"/>
      <c r="GD130"/>
      <c r="GE130"/>
      <c r="GF130"/>
      <c r="GG130"/>
      <c r="GH130"/>
      <c r="GI130"/>
      <c r="GJ130"/>
      <c r="GK130"/>
      <c r="GL130"/>
      <c r="GM130"/>
      <c r="GN130"/>
      <c r="GO130"/>
      <c r="GP130"/>
      <c r="GQ130"/>
      <c r="GR130"/>
      <c r="GS130"/>
      <c r="GT130"/>
      <c r="GU130"/>
      <c r="GV130"/>
      <c r="GW130"/>
      <c r="GX130"/>
      <c r="GY130"/>
      <c r="GZ130"/>
      <c r="HA130"/>
      <c r="HB130"/>
      <c r="HC130"/>
      <c r="HD130"/>
      <c r="HE130"/>
      <c r="HF130"/>
      <c r="HG130"/>
      <c r="HH130"/>
      <c r="HI130"/>
      <c r="HJ130"/>
      <c r="HK130"/>
      <c r="HL130"/>
      <c r="HM130"/>
      <c r="HN130"/>
      <c r="HO130"/>
      <c r="HP130"/>
      <c r="HQ130"/>
      <c r="HR130"/>
      <c r="HS130"/>
      <c r="HT130"/>
      <c r="HU130"/>
      <c r="HV130"/>
      <c r="HW130"/>
      <c r="HX130"/>
      <c r="HY130"/>
      <c r="HZ130"/>
      <c r="IA130"/>
      <c r="IB130"/>
      <c r="IC130"/>
      <c r="ID130"/>
      <c r="IE130"/>
      <c r="IF130"/>
      <c r="IG130"/>
      <c r="IH130"/>
      <c r="II130"/>
      <c r="IJ130"/>
      <c r="IK130"/>
      <c r="IL130"/>
      <c r="IM130"/>
      <c r="IN130"/>
      <c r="IO130"/>
      <c r="IP130"/>
      <c r="IQ130"/>
      <c r="IR130"/>
      <c r="IS130"/>
      <c r="IT130"/>
      <c r="IU130"/>
      <c r="IV130"/>
      <c r="IW130"/>
      <c r="IX130"/>
      <c r="IY130"/>
      <c r="IZ130"/>
      <c r="JA130"/>
      <c r="JB130"/>
      <c r="JC130"/>
      <c r="JD130"/>
      <c r="JE130"/>
      <c r="JF130"/>
      <c r="JG130"/>
      <c r="JH130"/>
      <c r="JI130"/>
      <c r="JJ130"/>
      <c r="JK130"/>
      <c r="JL130"/>
      <c r="JM130"/>
      <c r="JN130"/>
      <c r="JO130"/>
      <c r="JP130"/>
      <c r="JQ130"/>
      <c r="JR130"/>
      <c r="JS130"/>
      <c r="JT130"/>
      <c r="JU130"/>
      <c r="JV130"/>
      <c r="JW130"/>
      <c r="JX130"/>
      <c r="JY130"/>
      <c r="JZ130"/>
      <c r="KA130"/>
      <c r="KB130"/>
      <c r="KC130"/>
      <c r="KD130"/>
      <c r="KE130"/>
      <c r="KF130"/>
      <c r="KG130"/>
      <c r="KH130"/>
      <c r="KI130"/>
      <c r="KJ130"/>
      <c r="KK130"/>
      <c r="KL130"/>
      <c r="KM130"/>
      <c r="KN130"/>
      <c r="KO130"/>
      <c r="KP130"/>
      <c r="KQ130"/>
      <c r="KR130"/>
      <c r="KS130"/>
      <c r="KT130"/>
      <c r="KU130"/>
      <c r="KV130"/>
      <c r="KW130"/>
      <c r="KX130"/>
      <c r="KY130"/>
      <c r="KZ130"/>
      <c r="LA130"/>
      <c r="LB130"/>
      <c r="LC130"/>
      <c r="LD130"/>
      <c r="LE130"/>
      <c r="LF130"/>
      <c r="LG130"/>
      <c r="LH130"/>
      <c r="LI130"/>
      <c r="LJ130"/>
      <c r="LK130"/>
      <c r="LL130"/>
      <c r="LM130"/>
      <c r="LN130"/>
      <c r="LO130"/>
      <c r="LP130"/>
      <c r="LQ130"/>
      <c r="LR130"/>
      <c r="LS130"/>
      <c r="LT130"/>
      <c r="LU130"/>
      <c r="LV130"/>
      <c r="LW130"/>
      <c r="LX130"/>
      <c r="LY130"/>
      <c r="LZ130"/>
      <c r="MA130"/>
      <c r="MB130"/>
      <c r="MC130"/>
      <c r="MD130"/>
      <c r="ME130"/>
      <c r="MF130"/>
      <c r="MG130"/>
      <c r="MH130"/>
      <c r="MI130"/>
      <c r="MJ130"/>
      <c r="MK130"/>
      <c r="ML130"/>
      <c r="MM130"/>
      <c r="MN130"/>
      <c r="MO130"/>
      <c r="MP130"/>
      <c r="MQ130"/>
      <c r="MR130"/>
      <c r="MS130"/>
      <c r="MT130"/>
      <c r="MU130"/>
      <c r="MV130"/>
      <c r="MW130"/>
      <c r="MX130"/>
      <c r="MY130"/>
      <c r="MZ130"/>
      <c r="NA130"/>
      <c r="NB130"/>
      <c r="NC130"/>
      <c r="ND130"/>
      <c r="NE130"/>
      <c r="NF130"/>
      <c r="NG130"/>
      <c r="NH130"/>
      <c r="NI130"/>
      <c r="NJ130"/>
      <c r="NK130"/>
      <c r="NL130"/>
      <c r="NM130"/>
      <c r="NN130"/>
      <c r="NO130"/>
      <c r="NP130"/>
      <c r="NQ130"/>
      <c r="NR130"/>
      <c r="NS130"/>
      <c r="NT130"/>
      <c r="NU130"/>
      <c r="NV130"/>
      <c r="NW130"/>
      <c r="NX130"/>
      <c r="NY130"/>
      <c r="NZ130"/>
      <c r="OA130"/>
      <c r="OB130"/>
      <c r="OC130"/>
      <c r="OD130"/>
      <c r="OE130"/>
      <c r="OF130"/>
      <c r="OG130"/>
      <c r="OH130"/>
      <c r="OI130"/>
      <c r="OJ130"/>
      <c r="OK130"/>
      <c r="OL130"/>
      <c r="OM130"/>
      <c r="ON130"/>
      <c r="OO130"/>
      <c r="OP130"/>
      <c r="OQ130"/>
      <c r="OR130"/>
      <c r="OS130"/>
      <c r="OT130"/>
      <c r="OU130"/>
      <c r="OV130"/>
      <c r="OW130"/>
      <c r="OX130"/>
      <c r="OY130"/>
      <c r="OZ130"/>
      <c r="PA130"/>
      <c r="PB130"/>
      <c r="PC130"/>
      <c r="PD130"/>
      <c r="PE130"/>
      <c r="PF130"/>
      <c r="PG130"/>
      <c r="PH130"/>
      <c r="PI130"/>
      <c r="PJ130"/>
      <c r="PK130"/>
      <c r="PL130"/>
      <c r="PM130"/>
      <c r="PN130"/>
      <c r="PO130"/>
      <c r="PP130"/>
      <c r="PQ130"/>
      <c r="PR130"/>
      <c r="PS130"/>
      <c r="PT130"/>
      <c r="PU130"/>
      <c r="PV130"/>
      <c r="PW130"/>
      <c r="PX130"/>
      <c r="PY130"/>
      <c r="PZ130"/>
      <c r="QA130"/>
      <c r="QB130"/>
      <c r="QC130"/>
      <c r="QD130"/>
      <c r="QE130"/>
      <c r="QF130"/>
      <c r="QG130"/>
      <c r="QH130"/>
      <c r="QI130"/>
      <c r="QJ130"/>
      <c r="QK130"/>
      <c r="QL130"/>
      <c r="QM130"/>
      <c r="QN130"/>
      <c r="QO130"/>
      <c r="QP130"/>
      <c r="QQ130"/>
      <c r="QR130"/>
      <c r="QS130"/>
      <c r="QT130"/>
      <c r="QU130"/>
      <c r="QV130"/>
      <c r="QW130"/>
      <c r="QX130"/>
      <c r="QY130"/>
      <c r="QZ130"/>
      <c r="RA130"/>
      <c r="RB130"/>
      <c r="RC130"/>
      <c r="RD130"/>
      <c r="RE130"/>
      <c r="RF130"/>
      <c r="RG130"/>
      <c r="RH130"/>
      <c r="RI130"/>
      <c r="RJ130"/>
      <c r="RK130"/>
      <c r="RL130"/>
      <c r="RM130"/>
      <c r="RN130"/>
      <c r="RO130"/>
      <c r="RP130"/>
      <c r="RQ130"/>
      <c r="RR130"/>
      <c r="RS130"/>
      <c r="RT130"/>
      <c r="RU130"/>
      <c r="RV130"/>
      <c r="RW130"/>
      <c r="RX130"/>
      <c r="RY130"/>
      <c r="RZ130"/>
      <c r="SA130"/>
      <c r="SB130"/>
      <c r="SC130"/>
      <c r="SD130"/>
      <c r="SE130"/>
      <c r="SF130"/>
      <c r="SG130"/>
      <c r="SH130"/>
      <c r="SI130"/>
      <c r="SJ130"/>
      <c r="SK130"/>
      <c r="SL130"/>
      <c r="SM130"/>
      <c r="SN130"/>
      <c r="SO130"/>
      <c r="SP130"/>
      <c r="SQ130"/>
      <c r="SR130"/>
      <c r="SS130"/>
      <c r="ST130"/>
      <c r="SU130"/>
      <c r="SV130"/>
      <c r="SW130"/>
      <c r="SX130"/>
      <c r="SY130"/>
      <c r="SZ130"/>
      <c r="TA130"/>
      <c r="TB130"/>
      <c r="TC130"/>
      <c r="TD130"/>
      <c r="TE130"/>
      <c r="TF130"/>
      <c r="TG130"/>
      <c r="TH130"/>
      <c r="TI130"/>
      <c r="TJ130"/>
      <c r="TK130"/>
      <c r="TL130"/>
      <c r="TM130"/>
      <c r="TN130"/>
      <c r="TO130"/>
      <c r="TP130"/>
      <c r="TQ130"/>
      <c r="TR130"/>
      <c r="TS130"/>
      <c r="TT130"/>
      <c r="TU130"/>
      <c r="TV130"/>
      <c r="TW130"/>
      <c r="TX130"/>
      <c r="TY130"/>
      <c r="TZ130"/>
      <c r="UA130"/>
      <c r="UB130"/>
      <c r="UC130"/>
      <c r="UD130"/>
      <c r="UE130"/>
      <c r="UF130"/>
      <c r="UG130"/>
      <c r="UH130"/>
      <c r="UI130"/>
      <c r="UJ130"/>
      <c r="UK130"/>
      <c r="UL130"/>
      <c r="UM130"/>
      <c r="UN130"/>
      <c r="UO130"/>
      <c r="UP130"/>
      <c r="UQ130"/>
      <c r="UR130"/>
      <c r="US130"/>
      <c r="UT130"/>
      <c r="UU130"/>
      <c r="UV130"/>
      <c r="UW130"/>
      <c r="UX130"/>
      <c r="UY130"/>
      <c r="UZ130"/>
      <c r="VA130"/>
      <c r="VB130"/>
      <c r="VC130"/>
      <c r="VD130"/>
      <c r="VE130"/>
      <c r="VF130"/>
      <c r="VG130"/>
      <c r="VH130"/>
      <c r="VI130"/>
      <c r="VJ130"/>
      <c r="VK130"/>
      <c r="VL130"/>
      <c r="VM130"/>
      <c r="VN130"/>
      <c r="VO130"/>
      <c r="VP130"/>
      <c r="VQ130"/>
      <c r="VR130"/>
      <c r="VS130"/>
      <c r="VT130"/>
      <c r="VU130"/>
      <c r="VV130"/>
      <c r="VW130"/>
      <c r="VX130"/>
      <c r="VY130"/>
      <c r="VZ130"/>
      <c r="WA130"/>
      <c r="WB130"/>
      <c r="WC130"/>
      <c r="WD130"/>
      <c r="WE130"/>
      <c r="WF130"/>
      <c r="WG130"/>
      <c r="WH130"/>
      <c r="WI130"/>
      <c r="WJ130"/>
      <c r="WK130"/>
      <c r="WL130"/>
      <c r="WM130"/>
      <c r="WN130"/>
      <c r="WO130"/>
      <c r="WP130"/>
      <c r="WQ130"/>
      <c r="WR130"/>
      <c r="WS130"/>
      <c r="WT130"/>
      <c r="WU130"/>
      <c r="WV130"/>
      <c r="WW130"/>
      <c r="WX130"/>
      <c r="WY130"/>
      <c r="WZ130"/>
      <c r="XA130"/>
      <c r="XB130"/>
      <c r="XC130"/>
      <c r="XD130"/>
      <c r="XE130"/>
      <c r="XF130"/>
      <c r="XG130"/>
      <c r="XH130"/>
      <c r="XI130"/>
      <c r="XJ130"/>
      <c r="XK130"/>
      <c r="XL130"/>
      <c r="XM130"/>
      <c r="XN130"/>
      <c r="XO130"/>
      <c r="XP130"/>
      <c r="XQ130"/>
      <c r="XR130"/>
      <c r="XS130"/>
      <c r="XT130"/>
      <c r="XU130"/>
      <c r="XV130"/>
      <c r="XW130"/>
      <c r="XX130"/>
      <c r="XY130"/>
      <c r="XZ130"/>
      <c r="YA130"/>
      <c r="YB130"/>
      <c r="YC130"/>
      <c r="YD130"/>
      <c r="YE130"/>
      <c r="YF130"/>
      <c r="YG130"/>
      <c r="YH130"/>
      <c r="YI130"/>
      <c r="YJ130"/>
      <c r="YK130"/>
      <c r="YL130"/>
      <c r="YM130"/>
      <c r="YN130"/>
      <c r="YO130"/>
      <c r="YP130"/>
      <c r="YQ130"/>
      <c r="YR130"/>
      <c r="YS130"/>
      <c r="YT130"/>
      <c r="YU130"/>
      <c r="YV130"/>
      <c r="YW130"/>
      <c r="YX130"/>
      <c r="YY130"/>
      <c r="YZ130"/>
      <c r="ZA130"/>
      <c r="ZB130"/>
      <c r="ZC130"/>
      <c r="ZD130"/>
      <c r="ZE130"/>
      <c r="ZF130"/>
      <c r="ZG130"/>
      <c r="ZH130"/>
      <c r="ZI130"/>
      <c r="ZJ130"/>
      <c r="ZK130"/>
      <c r="ZL130"/>
      <c r="ZM130"/>
      <c r="ZN130"/>
      <c r="ZO130"/>
      <c r="ZP130"/>
      <c r="ZQ130"/>
      <c r="ZR130"/>
      <c r="ZS130"/>
      <c r="ZT130"/>
      <c r="ZU130"/>
      <c r="ZV130"/>
      <c r="ZW130"/>
      <c r="ZX130"/>
      <c r="ZY130"/>
      <c r="ZZ130"/>
      <c r="AAA130"/>
      <c r="AAB130"/>
      <c r="AAC130"/>
      <c r="AAD130"/>
      <c r="AAE130"/>
      <c r="AAF130"/>
      <c r="AAG130"/>
      <c r="AAH130"/>
      <c r="AAI130"/>
      <c r="AAJ130"/>
      <c r="AAK130"/>
      <c r="AAL130"/>
      <c r="AAM130"/>
      <c r="AAN130"/>
      <c r="AAO130"/>
      <c r="AAP130"/>
      <c r="AAQ130"/>
      <c r="AAR130"/>
      <c r="AAS130"/>
      <c r="AAT130"/>
      <c r="AAU130"/>
      <c r="AAV130"/>
      <c r="AAW130"/>
      <c r="AAX130"/>
      <c r="AAY130"/>
      <c r="AAZ130"/>
      <c r="ABA130"/>
      <c r="ABB130"/>
      <c r="ABC130"/>
      <c r="ABD130"/>
      <c r="ABE130"/>
      <c r="ABF130"/>
      <c r="ABG130"/>
      <c r="ABH130"/>
      <c r="ABI130"/>
      <c r="ABJ130"/>
      <c r="ABK130"/>
      <c r="ABL130"/>
      <c r="ABM130"/>
      <c r="ABN130"/>
      <c r="ABO130"/>
      <c r="ABP130"/>
      <c r="ABQ130"/>
      <c r="ABR130"/>
      <c r="ABS130"/>
      <c r="ABT130"/>
      <c r="ABU130"/>
      <c r="ABV130"/>
      <c r="ABW130"/>
      <c r="ABX130"/>
      <c r="ABY130"/>
      <c r="ABZ130"/>
      <c r="ACA130"/>
      <c r="ACB130"/>
      <c r="ACC130"/>
      <c r="ACD130"/>
      <c r="ACE130"/>
      <c r="ACF130"/>
      <c r="ACG130"/>
      <c r="ACH130"/>
      <c r="ACI130"/>
      <c r="ACJ130"/>
      <c r="ACK130"/>
      <c r="ACL130"/>
      <c r="ACM130"/>
      <c r="ACN130"/>
      <c r="ACO130"/>
      <c r="ACP130"/>
      <c r="ACQ130"/>
      <c r="ACR130"/>
      <c r="ACS130"/>
      <c r="ACT130"/>
      <c r="ACU130"/>
      <c r="ACV130"/>
      <c r="ACW130"/>
      <c r="ACX130"/>
      <c r="ACY130"/>
      <c r="ACZ130"/>
      <c r="ADA130"/>
      <c r="ADB130"/>
      <c r="ADC130"/>
      <c r="ADD130"/>
      <c r="ADE130"/>
      <c r="ADF130"/>
      <c r="ADG130"/>
      <c r="ADH130"/>
      <c r="ADI130"/>
      <c r="ADJ130"/>
      <c r="ADK130"/>
      <c r="ADL130"/>
      <c r="ADM130"/>
      <c r="ADN130"/>
      <c r="ADO130"/>
      <c r="ADP130"/>
      <c r="ADQ130"/>
      <c r="ADR130"/>
      <c r="ADS130"/>
      <c r="ADT130"/>
      <c r="ADU130"/>
      <c r="ADV130"/>
      <c r="ADW130"/>
      <c r="ADX130"/>
      <c r="ADY130"/>
      <c r="ADZ130"/>
      <c r="AEA130"/>
      <c r="AEB130"/>
      <c r="AEC130"/>
      <c r="AED130"/>
      <c r="AEE130"/>
      <c r="AEF130"/>
      <c r="AEG130"/>
      <c r="AEH130"/>
      <c r="AEI130"/>
      <c r="AEJ130"/>
      <c r="AEK130"/>
      <c r="AEL130"/>
      <c r="AEM130"/>
      <c r="AEN130"/>
      <c r="AEO130"/>
      <c r="AEP130"/>
      <c r="AEQ130"/>
      <c r="AER130"/>
      <c r="AES130"/>
      <c r="AET130"/>
      <c r="AEU130"/>
      <c r="AEV130"/>
      <c r="AEW130"/>
      <c r="AEX130"/>
      <c r="AEY130"/>
      <c r="AEZ130"/>
      <c r="AFA130"/>
      <c r="AFB130"/>
      <c r="AFC130"/>
      <c r="AFD130"/>
      <c r="AFE130"/>
      <c r="AFF130"/>
      <c r="AFG130"/>
      <c r="AFH130"/>
      <c r="AFI130"/>
      <c r="AFJ130"/>
      <c r="AFK130"/>
      <c r="AFL130"/>
      <c r="AFM130"/>
      <c r="AFN130"/>
      <c r="AFO130"/>
      <c r="AFP130"/>
      <c r="AFQ130"/>
      <c r="AFR130"/>
      <c r="AFS130"/>
      <c r="AFT130"/>
      <c r="AFU130"/>
      <c r="AFV130"/>
      <c r="AFW130"/>
      <c r="AFX130"/>
      <c r="AFY130"/>
      <c r="AFZ130"/>
      <c r="AGA130"/>
      <c r="AGB130"/>
      <c r="AGC130"/>
      <c r="AGD130"/>
      <c r="AGE130"/>
      <c r="AGF130"/>
      <c r="AGG130"/>
      <c r="AGH130"/>
      <c r="AGI130"/>
      <c r="AGJ130"/>
      <c r="AGK130"/>
      <c r="AGL130"/>
      <c r="AGM130"/>
      <c r="AGN130"/>
      <c r="AGO130"/>
      <c r="AGP130"/>
      <c r="AGQ130"/>
      <c r="AGR130"/>
      <c r="AGS130"/>
      <c r="AGT130"/>
      <c r="AGU130"/>
      <c r="AGV130"/>
      <c r="AGW130"/>
      <c r="AGX130"/>
      <c r="AGY130"/>
      <c r="AGZ130"/>
      <c r="AHA130"/>
      <c r="AHB130"/>
      <c r="AHC130"/>
      <c r="AHD130"/>
      <c r="AHE130"/>
      <c r="AHF130"/>
      <c r="AHG130"/>
      <c r="AHH130"/>
      <c r="AHI130"/>
      <c r="AHJ130"/>
      <c r="AHK130"/>
      <c r="AHL130"/>
      <c r="AHM130"/>
      <c r="AHN130"/>
      <c r="AHO130"/>
      <c r="AHP130"/>
      <c r="AHQ130"/>
      <c r="AHR130"/>
      <c r="AHS130"/>
      <c r="AHT130"/>
      <c r="AHU130"/>
      <c r="AHV130"/>
      <c r="AHW130"/>
      <c r="AHX130"/>
      <c r="AHY130"/>
      <c r="AHZ130"/>
      <c r="AIA130"/>
      <c r="AIB130"/>
      <c r="AIC130"/>
      <c r="AID130"/>
      <c r="AIE130"/>
      <c r="AIF130"/>
      <c r="AIG130"/>
      <c r="AIH130"/>
      <c r="AII130"/>
      <c r="AIJ130"/>
      <c r="AIK130"/>
      <c r="AIL130"/>
      <c r="AIM130"/>
      <c r="AIN130"/>
      <c r="AIO130"/>
      <c r="AIP130"/>
      <c r="AIQ130"/>
      <c r="AIR130"/>
      <c r="AIS130"/>
      <c r="AIT130"/>
      <c r="AIU130"/>
      <c r="AIV130"/>
      <c r="AIW130"/>
      <c r="AIX130"/>
      <c r="AIY130"/>
      <c r="AIZ130"/>
      <c r="AJA130"/>
      <c r="AJB130"/>
      <c r="AJC130"/>
      <c r="AJD130"/>
      <c r="AJE130"/>
      <c r="AJF130"/>
      <c r="AJG130"/>
      <c r="AJH130"/>
      <c r="AJI130"/>
      <c r="AJJ130"/>
      <c r="AJK130"/>
      <c r="AJL130"/>
      <c r="AJM130"/>
      <c r="AJN130"/>
      <c r="AJO130"/>
      <c r="AJP130"/>
      <c r="AJQ130"/>
      <c r="AJR130"/>
      <c r="AJS130"/>
      <c r="AJT130"/>
      <c r="AJU130"/>
      <c r="AJV130"/>
      <c r="AJW130"/>
      <c r="AJX130"/>
      <c r="AJY130"/>
      <c r="AJZ130"/>
      <c r="AKA130"/>
      <c r="AKB130"/>
      <c r="AKC130"/>
      <c r="AKD130"/>
      <c r="AKE130"/>
      <c r="AKF130"/>
      <c r="AKG130"/>
      <c r="AKH130"/>
      <c r="AKI130"/>
      <c r="AKJ130"/>
      <c r="AKK130"/>
      <c r="AKL130"/>
      <c r="AKM130"/>
      <c r="AKN130"/>
      <c r="AKO130"/>
      <c r="AKP130"/>
      <c r="AKQ130"/>
      <c r="AKR130"/>
      <c r="AKS130"/>
      <c r="AKT130"/>
      <c r="AKU130"/>
      <c r="AKV130"/>
      <c r="AKW130"/>
      <c r="AKX130"/>
      <c r="AKY130"/>
      <c r="AKZ130"/>
      <c r="ALA130"/>
      <c r="ALB130"/>
      <c r="ALC130"/>
      <c r="ALD130"/>
      <c r="ALE130"/>
      <c r="ALF130"/>
      <c r="ALG130"/>
      <c r="ALH130"/>
      <c r="ALI130"/>
      <c r="ALJ130"/>
      <c r="ALK130"/>
      <c r="ALL130"/>
      <c r="ALM130"/>
      <c r="ALN130"/>
      <c r="ALO130"/>
      <c r="ALP130"/>
      <c r="ALQ130"/>
      <c r="ALR130"/>
      <c r="ALS130"/>
      <c r="ALT130"/>
      <c r="ALU130"/>
      <c r="ALV130"/>
      <c r="ALW130"/>
      <c r="ALX130"/>
      <c r="ALY130"/>
      <c r="ALZ130"/>
      <c r="AMA130"/>
      <c r="AMB130"/>
      <c r="AMC130"/>
      <c r="AMD130"/>
      <c r="AME130"/>
      <c r="AMF130"/>
      <c r="AMG130"/>
      <c r="AMH130"/>
      <c r="AMI130"/>
      <c r="AMJ130"/>
      <c r="AMK130"/>
      <c r="AML130"/>
      <c r="AMM130"/>
      <c r="AMN130"/>
      <c r="AMO130"/>
      <c r="AMP130"/>
      <c r="AMQ130"/>
      <c r="AMR130"/>
      <c r="AMS130"/>
      <c r="AMT130"/>
      <c r="AMU130"/>
      <c r="AMV130"/>
      <c r="AMW130"/>
      <c r="AMX130"/>
      <c r="AMY130"/>
      <c r="AMZ130"/>
      <c r="ANA130"/>
      <c r="ANB130"/>
      <c r="ANC130"/>
      <c r="AND130"/>
      <c r="ANE130"/>
      <c r="ANF130"/>
      <c r="ANG130"/>
      <c r="ANH130"/>
      <c r="ANI130"/>
      <c r="ANJ130"/>
      <c r="ANK130"/>
      <c r="ANL130"/>
      <c r="ANM130"/>
      <c r="ANN130"/>
      <c r="ANO130"/>
      <c r="ANP130"/>
    </row>
    <row r="131" spans="1:1056" s="7" customFormat="1" ht="45" x14ac:dyDescent="0.5">
      <c r="A131" s="14">
        <v>84</v>
      </c>
      <c r="B131" s="11" t="s">
        <v>87</v>
      </c>
      <c r="C131" s="9"/>
      <c r="D131" s="9" t="s">
        <v>3</v>
      </c>
      <c r="E131" s="9" t="s">
        <v>2</v>
      </c>
      <c r="F131" s="9" t="s">
        <v>103</v>
      </c>
      <c r="G131" s="9"/>
      <c r="H131" s="13" t="s">
        <v>373</v>
      </c>
      <c r="I131" s="53" t="s">
        <v>126</v>
      </c>
      <c r="J131" s="53" t="s">
        <v>127</v>
      </c>
      <c r="K131" s="49" t="s">
        <v>131</v>
      </c>
      <c r="L131" s="53" t="s">
        <v>127</v>
      </c>
      <c r="M131" s="15">
        <v>0</v>
      </c>
      <c r="N131" s="10" t="s">
        <v>152</v>
      </c>
      <c r="O131" s="10" t="s">
        <v>61</v>
      </c>
      <c r="P131" s="9" t="s">
        <v>392</v>
      </c>
      <c r="Q131" s="8"/>
      <c r="R131" s="8" t="s">
        <v>126</v>
      </c>
      <c r="S131" s="44" t="s">
        <v>120</v>
      </c>
      <c r="T131" s="44" t="s">
        <v>505</v>
      </c>
      <c r="U131" s="59" t="str">
        <f t="shared" si="14"/>
        <v>N/A</v>
      </c>
      <c r="V131" s="44" t="s">
        <v>126</v>
      </c>
      <c r="W131" s="150">
        <f>M131</f>
        <v>0</v>
      </c>
      <c r="X131" s="150">
        <f>W9-W131</f>
        <v>32</v>
      </c>
      <c r="Y131" s="155">
        <f t="shared" si="23"/>
        <v>32</v>
      </c>
      <c r="Z131"/>
      <c r="AA131"/>
      <c r="AB131"/>
      <c r="AC131"/>
      <c r="AD131"/>
      <c r="AE131"/>
      <c r="AF131"/>
      <c r="AG131"/>
      <c r="AH131"/>
      <c r="AI131"/>
      <c r="AJ131"/>
      <c r="AK131"/>
      <c r="AL131"/>
      <c r="AM131"/>
      <c r="AN131"/>
      <c r="AO131"/>
      <c r="AP131"/>
      <c r="AQ131"/>
      <c r="AR131"/>
      <c r="AS131"/>
      <c r="AT131"/>
      <c r="AU131"/>
      <c r="AV131"/>
      <c r="AW131"/>
      <c r="AX131"/>
      <c r="AY131"/>
      <c r="AZ131"/>
      <c r="BA131"/>
      <c r="BB131"/>
      <c r="BC131"/>
      <c r="BD131"/>
      <c r="BE131"/>
      <c r="BF131"/>
      <c r="BG131"/>
      <c r="BH131"/>
      <c r="BI131"/>
      <c r="BJ131"/>
      <c r="BK131"/>
      <c r="BL131"/>
      <c r="BM131"/>
      <c r="BN131"/>
      <c r="BO131"/>
      <c r="BP131"/>
      <c r="BQ131"/>
      <c r="BR131"/>
      <c r="BS131"/>
      <c r="BT131"/>
      <c r="BU131"/>
      <c r="BV131"/>
      <c r="BW131"/>
      <c r="BX131"/>
      <c r="BY131"/>
      <c r="BZ131"/>
      <c r="CA131"/>
      <c r="CB131"/>
      <c r="CC131"/>
      <c r="CD131"/>
      <c r="CE131"/>
      <c r="CF131"/>
      <c r="CG131"/>
      <c r="CH131"/>
      <c r="CI131"/>
      <c r="CJ131"/>
      <c r="CK131"/>
      <c r="CL131"/>
      <c r="CM131"/>
      <c r="CN131"/>
      <c r="CO131"/>
      <c r="CP131"/>
      <c r="CQ131"/>
      <c r="CR131"/>
      <c r="CS131"/>
      <c r="CT131"/>
      <c r="CU131"/>
      <c r="CV131"/>
      <c r="CW131"/>
      <c r="CX131"/>
      <c r="CY131"/>
      <c r="CZ131"/>
      <c r="DA131"/>
      <c r="DB131"/>
      <c r="DC131"/>
      <c r="DD131"/>
      <c r="DE131"/>
      <c r="DF131"/>
      <c r="DG131"/>
      <c r="DH131"/>
      <c r="DI131"/>
      <c r="DJ131"/>
      <c r="DK131"/>
      <c r="DL131"/>
      <c r="DM131"/>
      <c r="DN131"/>
      <c r="DO131"/>
      <c r="DP131"/>
      <c r="DQ131"/>
      <c r="DR131"/>
      <c r="DS131"/>
      <c r="DT131"/>
      <c r="DU131"/>
      <c r="DV131"/>
      <c r="DW131"/>
      <c r="DX131"/>
      <c r="DY131"/>
      <c r="DZ131"/>
      <c r="EA131"/>
      <c r="EB131"/>
      <c r="EC131"/>
      <c r="ED131"/>
      <c r="EE131"/>
      <c r="EF131"/>
      <c r="EG131"/>
      <c r="EH131"/>
      <c r="EI131"/>
      <c r="EJ131"/>
      <c r="EK131"/>
      <c r="EL131"/>
      <c r="EM131"/>
      <c r="EN131"/>
      <c r="EO131"/>
      <c r="EP131"/>
      <c r="EQ131"/>
      <c r="ER131"/>
      <c r="ES131"/>
      <c r="ET131"/>
      <c r="EU131"/>
      <c r="EV131"/>
      <c r="EW131"/>
      <c r="EX131"/>
      <c r="EY131"/>
      <c r="EZ131"/>
      <c r="FA131"/>
      <c r="FB131"/>
      <c r="FC131"/>
      <c r="FD131"/>
      <c r="FE131"/>
      <c r="FF131"/>
      <c r="FG131"/>
      <c r="FH131"/>
      <c r="FI131"/>
      <c r="FJ131"/>
      <c r="FK131"/>
      <c r="FL131"/>
      <c r="FM131"/>
      <c r="FN131"/>
      <c r="FO131"/>
      <c r="FP131"/>
      <c r="FQ131"/>
      <c r="FR131"/>
      <c r="FS131"/>
      <c r="FT131"/>
      <c r="FU131"/>
      <c r="FV131"/>
      <c r="FW131"/>
      <c r="FX131"/>
      <c r="FY131"/>
      <c r="FZ131"/>
      <c r="GA131"/>
      <c r="GB131"/>
      <c r="GC131"/>
      <c r="GD131"/>
      <c r="GE131"/>
      <c r="GF131"/>
      <c r="GG131"/>
      <c r="GH131"/>
      <c r="GI131"/>
      <c r="GJ131"/>
      <c r="GK131"/>
      <c r="GL131"/>
      <c r="GM131"/>
      <c r="GN131"/>
      <c r="GO131"/>
      <c r="GP131"/>
      <c r="GQ131"/>
      <c r="GR131"/>
      <c r="GS131"/>
      <c r="GT131"/>
      <c r="GU131"/>
      <c r="GV131"/>
      <c r="GW131"/>
      <c r="GX131"/>
      <c r="GY131"/>
      <c r="GZ131"/>
      <c r="HA131"/>
      <c r="HB131"/>
      <c r="HC131"/>
      <c r="HD131"/>
      <c r="HE131"/>
      <c r="HF131"/>
      <c r="HG131"/>
      <c r="HH131"/>
      <c r="HI131"/>
      <c r="HJ131"/>
      <c r="HK131"/>
      <c r="HL131"/>
      <c r="HM131"/>
      <c r="HN131"/>
      <c r="HO131"/>
      <c r="HP131"/>
      <c r="HQ131"/>
      <c r="HR131"/>
      <c r="HS131"/>
      <c r="HT131"/>
      <c r="HU131"/>
      <c r="HV131"/>
      <c r="HW131"/>
      <c r="HX131"/>
      <c r="HY131"/>
      <c r="HZ131"/>
      <c r="IA131"/>
      <c r="IB131"/>
      <c r="IC131"/>
      <c r="ID131"/>
      <c r="IE131"/>
      <c r="IF131"/>
      <c r="IG131"/>
      <c r="IH131"/>
      <c r="II131"/>
      <c r="IJ131"/>
      <c r="IK131"/>
      <c r="IL131"/>
      <c r="IM131"/>
      <c r="IN131"/>
      <c r="IO131"/>
      <c r="IP131"/>
      <c r="IQ131"/>
      <c r="IR131"/>
      <c r="IS131"/>
      <c r="IT131"/>
      <c r="IU131"/>
      <c r="IV131"/>
      <c r="IW131"/>
      <c r="IX131"/>
      <c r="IY131"/>
      <c r="IZ131"/>
      <c r="JA131"/>
      <c r="JB131"/>
      <c r="JC131"/>
      <c r="JD131"/>
      <c r="JE131"/>
      <c r="JF131"/>
      <c r="JG131"/>
      <c r="JH131"/>
      <c r="JI131"/>
      <c r="JJ131"/>
      <c r="JK131"/>
      <c r="JL131"/>
      <c r="JM131"/>
      <c r="JN131"/>
      <c r="JO131"/>
      <c r="JP131"/>
      <c r="JQ131"/>
      <c r="JR131"/>
      <c r="JS131"/>
      <c r="JT131"/>
      <c r="JU131"/>
      <c r="JV131"/>
      <c r="JW131"/>
      <c r="JX131"/>
      <c r="JY131"/>
      <c r="JZ131"/>
      <c r="KA131"/>
      <c r="KB131"/>
      <c r="KC131"/>
      <c r="KD131"/>
      <c r="KE131"/>
      <c r="KF131"/>
      <c r="KG131"/>
      <c r="KH131"/>
      <c r="KI131"/>
      <c r="KJ131"/>
      <c r="KK131"/>
      <c r="KL131"/>
      <c r="KM131"/>
      <c r="KN131"/>
      <c r="KO131"/>
      <c r="KP131"/>
      <c r="KQ131"/>
      <c r="KR131"/>
      <c r="KS131"/>
      <c r="KT131"/>
      <c r="KU131"/>
      <c r="KV131"/>
      <c r="KW131"/>
      <c r="KX131"/>
      <c r="KY131"/>
      <c r="KZ131"/>
      <c r="LA131"/>
      <c r="LB131"/>
      <c r="LC131"/>
      <c r="LD131"/>
      <c r="LE131"/>
      <c r="LF131"/>
      <c r="LG131"/>
      <c r="LH131"/>
      <c r="LI131"/>
      <c r="LJ131"/>
      <c r="LK131"/>
      <c r="LL131"/>
      <c r="LM131"/>
      <c r="LN131"/>
      <c r="LO131"/>
      <c r="LP131"/>
      <c r="LQ131"/>
      <c r="LR131"/>
      <c r="LS131"/>
      <c r="LT131"/>
      <c r="LU131"/>
      <c r="LV131"/>
      <c r="LW131"/>
      <c r="LX131"/>
      <c r="LY131"/>
      <c r="LZ131"/>
      <c r="MA131"/>
      <c r="MB131"/>
      <c r="MC131"/>
      <c r="MD131"/>
      <c r="ME131"/>
      <c r="MF131"/>
      <c r="MG131"/>
      <c r="MH131"/>
      <c r="MI131"/>
      <c r="MJ131"/>
      <c r="MK131"/>
      <c r="ML131"/>
      <c r="MM131"/>
      <c r="MN131"/>
      <c r="MO131"/>
      <c r="MP131"/>
      <c r="MQ131"/>
      <c r="MR131"/>
      <c r="MS131"/>
      <c r="MT131"/>
      <c r="MU131"/>
      <c r="MV131"/>
      <c r="MW131"/>
      <c r="MX131"/>
      <c r="MY131"/>
      <c r="MZ131"/>
      <c r="NA131"/>
      <c r="NB131"/>
      <c r="NC131"/>
      <c r="ND131"/>
      <c r="NE131"/>
      <c r="NF131"/>
      <c r="NG131"/>
      <c r="NH131"/>
      <c r="NI131"/>
      <c r="NJ131"/>
      <c r="NK131"/>
      <c r="NL131"/>
      <c r="NM131"/>
      <c r="NN131"/>
      <c r="NO131"/>
      <c r="NP131"/>
      <c r="NQ131"/>
      <c r="NR131"/>
      <c r="NS131"/>
      <c r="NT131"/>
      <c r="NU131"/>
      <c r="NV131"/>
      <c r="NW131"/>
      <c r="NX131"/>
      <c r="NY131"/>
      <c r="NZ131"/>
      <c r="OA131"/>
      <c r="OB131"/>
      <c r="OC131"/>
      <c r="OD131"/>
      <c r="OE131"/>
      <c r="OF131"/>
      <c r="OG131"/>
      <c r="OH131"/>
      <c r="OI131"/>
      <c r="OJ131"/>
      <c r="OK131"/>
      <c r="OL131"/>
      <c r="OM131"/>
      <c r="ON131"/>
      <c r="OO131"/>
      <c r="OP131"/>
      <c r="OQ131"/>
      <c r="OR131"/>
      <c r="OS131"/>
      <c r="OT131"/>
      <c r="OU131"/>
      <c r="OV131"/>
      <c r="OW131"/>
      <c r="OX131"/>
      <c r="OY131"/>
      <c r="OZ131"/>
      <c r="PA131"/>
      <c r="PB131"/>
      <c r="PC131"/>
      <c r="PD131"/>
      <c r="PE131"/>
      <c r="PF131"/>
      <c r="PG131"/>
      <c r="PH131"/>
      <c r="PI131"/>
      <c r="PJ131"/>
      <c r="PK131"/>
      <c r="PL131"/>
      <c r="PM131"/>
      <c r="PN131"/>
      <c r="PO131"/>
      <c r="PP131"/>
      <c r="PQ131"/>
      <c r="PR131"/>
      <c r="PS131"/>
      <c r="PT131"/>
      <c r="PU131"/>
      <c r="PV131"/>
      <c r="PW131"/>
      <c r="PX131"/>
      <c r="PY131"/>
      <c r="PZ131"/>
      <c r="QA131"/>
      <c r="QB131"/>
      <c r="QC131"/>
      <c r="QD131"/>
      <c r="QE131"/>
      <c r="QF131"/>
      <c r="QG131"/>
      <c r="QH131"/>
      <c r="QI131"/>
      <c r="QJ131"/>
      <c r="QK131"/>
      <c r="QL131"/>
      <c r="QM131"/>
      <c r="QN131"/>
      <c r="QO131"/>
      <c r="QP131"/>
      <c r="QQ131"/>
      <c r="QR131"/>
      <c r="QS131"/>
      <c r="QT131"/>
      <c r="QU131"/>
      <c r="QV131"/>
      <c r="QW131"/>
      <c r="QX131"/>
      <c r="QY131"/>
      <c r="QZ131"/>
      <c r="RA131"/>
      <c r="RB131"/>
      <c r="RC131"/>
      <c r="RD131"/>
      <c r="RE131"/>
      <c r="RF131"/>
      <c r="RG131"/>
      <c r="RH131"/>
      <c r="RI131"/>
      <c r="RJ131"/>
      <c r="RK131"/>
      <c r="RL131"/>
      <c r="RM131"/>
      <c r="RN131"/>
      <c r="RO131"/>
      <c r="RP131"/>
      <c r="RQ131"/>
      <c r="RR131"/>
      <c r="RS131"/>
      <c r="RT131"/>
      <c r="RU131"/>
      <c r="RV131"/>
      <c r="RW131"/>
      <c r="RX131"/>
      <c r="RY131"/>
      <c r="RZ131"/>
      <c r="SA131"/>
      <c r="SB131"/>
      <c r="SC131"/>
      <c r="SD131"/>
      <c r="SE131"/>
      <c r="SF131"/>
      <c r="SG131"/>
      <c r="SH131"/>
      <c r="SI131"/>
      <c r="SJ131"/>
      <c r="SK131"/>
      <c r="SL131"/>
      <c r="SM131"/>
      <c r="SN131"/>
      <c r="SO131"/>
      <c r="SP131"/>
      <c r="SQ131"/>
      <c r="SR131"/>
      <c r="SS131"/>
      <c r="ST131"/>
      <c r="SU131"/>
      <c r="SV131"/>
      <c r="SW131"/>
      <c r="SX131"/>
      <c r="SY131"/>
      <c r="SZ131"/>
      <c r="TA131"/>
      <c r="TB131"/>
      <c r="TC131"/>
      <c r="TD131"/>
      <c r="TE131"/>
      <c r="TF131"/>
      <c r="TG131"/>
      <c r="TH131"/>
      <c r="TI131"/>
      <c r="TJ131"/>
      <c r="TK131"/>
      <c r="TL131"/>
      <c r="TM131"/>
      <c r="TN131"/>
      <c r="TO131"/>
      <c r="TP131"/>
      <c r="TQ131"/>
      <c r="TR131"/>
      <c r="TS131"/>
      <c r="TT131"/>
      <c r="TU131"/>
      <c r="TV131"/>
      <c r="TW131"/>
      <c r="TX131"/>
      <c r="TY131"/>
      <c r="TZ131"/>
      <c r="UA131"/>
      <c r="UB131"/>
      <c r="UC131"/>
      <c r="UD131"/>
      <c r="UE131"/>
      <c r="UF131"/>
      <c r="UG131"/>
      <c r="UH131"/>
      <c r="UI131"/>
      <c r="UJ131"/>
      <c r="UK131"/>
      <c r="UL131"/>
      <c r="UM131"/>
      <c r="UN131"/>
      <c r="UO131"/>
      <c r="UP131"/>
      <c r="UQ131"/>
      <c r="UR131"/>
      <c r="US131"/>
      <c r="UT131"/>
      <c r="UU131"/>
      <c r="UV131"/>
      <c r="UW131"/>
      <c r="UX131"/>
      <c r="UY131"/>
      <c r="UZ131"/>
      <c r="VA131"/>
      <c r="VB131"/>
      <c r="VC131"/>
      <c r="VD131"/>
      <c r="VE131"/>
      <c r="VF131"/>
      <c r="VG131"/>
      <c r="VH131"/>
      <c r="VI131"/>
      <c r="VJ131"/>
      <c r="VK131"/>
      <c r="VL131"/>
      <c r="VM131"/>
      <c r="VN131"/>
      <c r="VO131"/>
      <c r="VP131"/>
      <c r="VQ131"/>
      <c r="VR131"/>
      <c r="VS131"/>
      <c r="VT131"/>
      <c r="VU131"/>
      <c r="VV131"/>
      <c r="VW131"/>
      <c r="VX131"/>
      <c r="VY131"/>
      <c r="VZ131"/>
      <c r="WA131"/>
      <c r="WB131"/>
      <c r="WC131"/>
      <c r="WD131"/>
      <c r="WE131"/>
      <c r="WF131"/>
      <c r="WG131"/>
      <c r="WH131"/>
      <c r="WI131"/>
      <c r="WJ131"/>
      <c r="WK131"/>
      <c r="WL131"/>
      <c r="WM131"/>
      <c r="WN131"/>
      <c r="WO131"/>
      <c r="WP131"/>
      <c r="WQ131"/>
      <c r="WR131"/>
      <c r="WS131"/>
      <c r="WT131"/>
      <c r="WU131"/>
      <c r="WV131"/>
      <c r="WW131"/>
      <c r="WX131"/>
      <c r="WY131"/>
      <c r="WZ131"/>
      <c r="XA131"/>
      <c r="XB131"/>
      <c r="XC131"/>
      <c r="XD131"/>
      <c r="XE131"/>
      <c r="XF131"/>
      <c r="XG131"/>
      <c r="XH131"/>
      <c r="XI131"/>
      <c r="XJ131"/>
      <c r="XK131"/>
      <c r="XL131"/>
      <c r="XM131"/>
      <c r="XN131"/>
      <c r="XO131"/>
      <c r="XP131"/>
      <c r="XQ131"/>
      <c r="XR131"/>
      <c r="XS131"/>
      <c r="XT131"/>
      <c r="XU131"/>
      <c r="XV131"/>
      <c r="XW131"/>
      <c r="XX131"/>
      <c r="XY131"/>
      <c r="XZ131"/>
      <c r="YA131"/>
      <c r="YB131"/>
      <c r="YC131"/>
      <c r="YD131"/>
      <c r="YE131"/>
      <c r="YF131"/>
      <c r="YG131"/>
      <c r="YH131"/>
      <c r="YI131"/>
      <c r="YJ131"/>
      <c r="YK131"/>
      <c r="YL131"/>
      <c r="YM131"/>
      <c r="YN131"/>
      <c r="YO131"/>
      <c r="YP131"/>
      <c r="YQ131"/>
      <c r="YR131"/>
      <c r="YS131"/>
      <c r="YT131"/>
      <c r="YU131"/>
      <c r="YV131"/>
      <c r="YW131"/>
      <c r="YX131"/>
      <c r="YY131"/>
      <c r="YZ131"/>
      <c r="ZA131"/>
      <c r="ZB131"/>
      <c r="ZC131"/>
      <c r="ZD131"/>
      <c r="ZE131"/>
      <c r="ZF131"/>
      <c r="ZG131"/>
      <c r="ZH131"/>
      <c r="ZI131"/>
      <c r="ZJ131"/>
      <c r="ZK131"/>
      <c r="ZL131"/>
      <c r="ZM131"/>
      <c r="ZN131"/>
      <c r="ZO131"/>
      <c r="ZP131"/>
      <c r="ZQ131"/>
      <c r="ZR131"/>
      <c r="ZS131"/>
      <c r="ZT131"/>
      <c r="ZU131"/>
      <c r="ZV131"/>
      <c r="ZW131"/>
      <c r="ZX131"/>
      <c r="ZY131"/>
      <c r="ZZ131"/>
      <c r="AAA131"/>
      <c r="AAB131"/>
      <c r="AAC131"/>
      <c r="AAD131"/>
      <c r="AAE131"/>
      <c r="AAF131"/>
      <c r="AAG131"/>
      <c r="AAH131"/>
      <c r="AAI131"/>
      <c r="AAJ131"/>
      <c r="AAK131"/>
      <c r="AAL131"/>
      <c r="AAM131"/>
      <c r="AAN131"/>
      <c r="AAO131"/>
      <c r="AAP131"/>
      <c r="AAQ131"/>
      <c r="AAR131"/>
      <c r="AAS131"/>
      <c r="AAT131"/>
      <c r="AAU131"/>
      <c r="AAV131"/>
      <c r="AAW131"/>
      <c r="AAX131"/>
      <c r="AAY131"/>
      <c r="AAZ131"/>
      <c r="ABA131"/>
      <c r="ABB131"/>
      <c r="ABC131"/>
      <c r="ABD131"/>
      <c r="ABE131"/>
      <c r="ABF131"/>
      <c r="ABG131"/>
      <c r="ABH131"/>
      <c r="ABI131"/>
      <c r="ABJ131"/>
      <c r="ABK131"/>
      <c r="ABL131"/>
      <c r="ABM131"/>
      <c r="ABN131"/>
      <c r="ABO131"/>
      <c r="ABP131"/>
      <c r="ABQ131"/>
      <c r="ABR131"/>
      <c r="ABS131"/>
      <c r="ABT131"/>
      <c r="ABU131"/>
      <c r="ABV131"/>
      <c r="ABW131"/>
      <c r="ABX131"/>
      <c r="ABY131"/>
      <c r="ABZ131"/>
      <c r="ACA131"/>
      <c r="ACB131"/>
      <c r="ACC131"/>
      <c r="ACD131"/>
      <c r="ACE131"/>
      <c r="ACF131"/>
      <c r="ACG131"/>
      <c r="ACH131"/>
      <c r="ACI131"/>
      <c r="ACJ131"/>
      <c r="ACK131"/>
      <c r="ACL131"/>
      <c r="ACM131"/>
      <c r="ACN131"/>
      <c r="ACO131"/>
      <c r="ACP131"/>
      <c r="ACQ131"/>
      <c r="ACR131"/>
      <c r="ACS131"/>
      <c r="ACT131"/>
      <c r="ACU131"/>
      <c r="ACV131"/>
      <c r="ACW131"/>
      <c r="ACX131"/>
      <c r="ACY131"/>
      <c r="ACZ131"/>
      <c r="ADA131"/>
      <c r="ADB131"/>
      <c r="ADC131"/>
      <c r="ADD131"/>
      <c r="ADE131"/>
      <c r="ADF131"/>
      <c r="ADG131"/>
      <c r="ADH131"/>
      <c r="ADI131"/>
      <c r="ADJ131"/>
      <c r="ADK131"/>
      <c r="ADL131"/>
      <c r="ADM131"/>
      <c r="ADN131"/>
      <c r="ADO131"/>
      <c r="ADP131"/>
      <c r="ADQ131"/>
      <c r="ADR131"/>
      <c r="ADS131"/>
      <c r="ADT131"/>
      <c r="ADU131"/>
      <c r="ADV131"/>
      <c r="ADW131"/>
      <c r="ADX131"/>
      <c r="ADY131"/>
      <c r="ADZ131"/>
      <c r="AEA131"/>
      <c r="AEB131"/>
      <c r="AEC131"/>
      <c r="AED131"/>
      <c r="AEE131"/>
      <c r="AEF131"/>
      <c r="AEG131"/>
      <c r="AEH131"/>
      <c r="AEI131"/>
      <c r="AEJ131"/>
      <c r="AEK131"/>
      <c r="AEL131"/>
      <c r="AEM131"/>
      <c r="AEN131"/>
      <c r="AEO131"/>
      <c r="AEP131"/>
      <c r="AEQ131"/>
      <c r="AER131"/>
      <c r="AES131"/>
      <c r="AET131"/>
      <c r="AEU131"/>
      <c r="AEV131"/>
      <c r="AEW131"/>
      <c r="AEX131"/>
      <c r="AEY131"/>
      <c r="AEZ131"/>
      <c r="AFA131"/>
      <c r="AFB131"/>
      <c r="AFC131"/>
      <c r="AFD131"/>
      <c r="AFE131"/>
      <c r="AFF131"/>
      <c r="AFG131"/>
      <c r="AFH131"/>
      <c r="AFI131"/>
      <c r="AFJ131"/>
      <c r="AFK131"/>
      <c r="AFL131"/>
      <c r="AFM131"/>
      <c r="AFN131"/>
      <c r="AFO131"/>
      <c r="AFP131"/>
      <c r="AFQ131"/>
      <c r="AFR131"/>
      <c r="AFS131"/>
      <c r="AFT131"/>
      <c r="AFU131"/>
      <c r="AFV131"/>
      <c r="AFW131"/>
      <c r="AFX131"/>
      <c r="AFY131"/>
      <c r="AFZ131"/>
      <c r="AGA131"/>
      <c r="AGB131"/>
      <c r="AGC131"/>
      <c r="AGD131"/>
      <c r="AGE131"/>
      <c r="AGF131"/>
      <c r="AGG131"/>
      <c r="AGH131"/>
      <c r="AGI131"/>
      <c r="AGJ131"/>
      <c r="AGK131"/>
      <c r="AGL131"/>
      <c r="AGM131"/>
      <c r="AGN131"/>
      <c r="AGO131"/>
      <c r="AGP131"/>
      <c r="AGQ131"/>
      <c r="AGR131"/>
      <c r="AGS131"/>
      <c r="AGT131"/>
      <c r="AGU131"/>
      <c r="AGV131"/>
      <c r="AGW131"/>
      <c r="AGX131"/>
      <c r="AGY131"/>
      <c r="AGZ131"/>
      <c r="AHA131"/>
      <c r="AHB131"/>
      <c r="AHC131"/>
      <c r="AHD131"/>
      <c r="AHE131"/>
      <c r="AHF131"/>
      <c r="AHG131"/>
      <c r="AHH131"/>
      <c r="AHI131"/>
      <c r="AHJ131"/>
      <c r="AHK131"/>
      <c r="AHL131"/>
      <c r="AHM131"/>
      <c r="AHN131"/>
      <c r="AHO131"/>
      <c r="AHP131"/>
      <c r="AHQ131"/>
      <c r="AHR131"/>
      <c r="AHS131"/>
      <c r="AHT131"/>
      <c r="AHU131"/>
      <c r="AHV131"/>
      <c r="AHW131"/>
      <c r="AHX131"/>
      <c r="AHY131"/>
      <c r="AHZ131"/>
      <c r="AIA131"/>
      <c r="AIB131"/>
      <c r="AIC131"/>
      <c r="AID131"/>
      <c r="AIE131"/>
      <c r="AIF131"/>
      <c r="AIG131"/>
      <c r="AIH131"/>
      <c r="AII131"/>
      <c r="AIJ131"/>
      <c r="AIK131"/>
      <c r="AIL131"/>
      <c r="AIM131"/>
      <c r="AIN131"/>
      <c r="AIO131"/>
      <c r="AIP131"/>
      <c r="AIQ131"/>
      <c r="AIR131"/>
      <c r="AIS131"/>
      <c r="AIT131"/>
      <c r="AIU131"/>
      <c r="AIV131"/>
      <c r="AIW131"/>
      <c r="AIX131"/>
      <c r="AIY131"/>
      <c r="AIZ131"/>
      <c r="AJA131"/>
      <c r="AJB131"/>
      <c r="AJC131"/>
      <c r="AJD131"/>
      <c r="AJE131"/>
      <c r="AJF131"/>
      <c r="AJG131"/>
      <c r="AJH131"/>
      <c r="AJI131"/>
      <c r="AJJ131"/>
      <c r="AJK131"/>
      <c r="AJL131"/>
      <c r="AJM131"/>
      <c r="AJN131"/>
      <c r="AJO131"/>
      <c r="AJP131"/>
      <c r="AJQ131"/>
      <c r="AJR131"/>
      <c r="AJS131"/>
      <c r="AJT131"/>
      <c r="AJU131"/>
      <c r="AJV131"/>
      <c r="AJW131"/>
      <c r="AJX131"/>
      <c r="AJY131"/>
      <c r="AJZ131"/>
      <c r="AKA131"/>
      <c r="AKB131"/>
      <c r="AKC131"/>
      <c r="AKD131"/>
      <c r="AKE131"/>
      <c r="AKF131"/>
      <c r="AKG131"/>
      <c r="AKH131"/>
      <c r="AKI131"/>
      <c r="AKJ131"/>
      <c r="AKK131"/>
      <c r="AKL131"/>
      <c r="AKM131"/>
      <c r="AKN131"/>
      <c r="AKO131"/>
      <c r="AKP131"/>
      <c r="AKQ131"/>
      <c r="AKR131"/>
      <c r="AKS131"/>
      <c r="AKT131"/>
      <c r="AKU131"/>
      <c r="AKV131"/>
      <c r="AKW131"/>
      <c r="AKX131"/>
      <c r="AKY131"/>
      <c r="AKZ131"/>
      <c r="ALA131"/>
      <c r="ALB131"/>
      <c r="ALC131"/>
      <c r="ALD131"/>
      <c r="ALE131"/>
      <c r="ALF131"/>
      <c r="ALG131"/>
      <c r="ALH131"/>
      <c r="ALI131"/>
      <c r="ALJ131"/>
      <c r="ALK131"/>
      <c r="ALL131"/>
      <c r="ALM131"/>
      <c r="ALN131"/>
      <c r="ALO131"/>
      <c r="ALP131"/>
      <c r="ALQ131"/>
      <c r="ALR131"/>
      <c r="ALS131"/>
      <c r="ALT131"/>
      <c r="ALU131"/>
      <c r="ALV131"/>
      <c r="ALW131"/>
      <c r="ALX131"/>
      <c r="ALY131"/>
      <c r="ALZ131"/>
      <c r="AMA131"/>
      <c r="AMB131"/>
      <c r="AMC131"/>
      <c r="AMD131"/>
      <c r="AME131"/>
      <c r="AMF131"/>
      <c r="AMG131"/>
      <c r="AMH131"/>
      <c r="AMI131"/>
      <c r="AMJ131"/>
      <c r="AMK131"/>
      <c r="AML131"/>
      <c r="AMM131"/>
      <c r="AMN131"/>
      <c r="AMO131"/>
      <c r="AMP131"/>
      <c r="AMQ131"/>
      <c r="AMR131"/>
      <c r="AMS131"/>
      <c r="AMT131"/>
      <c r="AMU131"/>
      <c r="AMV131"/>
      <c r="AMW131"/>
      <c r="AMX131"/>
      <c r="AMY131"/>
      <c r="AMZ131"/>
      <c r="ANA131"/>
      <c r="ANB131"/>
      <c r="ANC131"/>
      <c r="AND131"/>
      <c r="ANE131"/>
      <c r="ANF131"/>
      <c r="ANG131"/>
      <c r="ANH131"/>
      <c r="ANI131"/>
      <c r="ANJ131"/>
      <c r="ANK131"/>
      <c r="ANL131"/>
      <c r="ANM131"/>
      <c r="ANN131"/>
      <c r="ANO131"/>
      <c r="ANP131"/>
    </row>
    <row r="132" spans="1:1056" s="7" customFormat="1" ht="45" x14ac:dyDescent="0.5">
      <c r="A132" s="14">
        <v>85</v>
      </c>
      <c r="B132" s="11" t="s">
        <v>88</v>
      </c>
      <c r="C132" s="9" t="s">
        <v>1</v>
      </c>
      <c r="D132" s="9"/>
      <c r="E132" s="9" t="s">
        <v>2</v>
      </c>
      <c r="F132" s="9" t="s">
        <v>103</v>
      </c>
      <c r="G132" s="9"/>
      <c r="H132" s="13" t="s">
        <v>207</v>
      </c>
      <c r="I132" s="53" t="s">
        <v>126</v>
      </c>
      <c r="J132" s="53" t="s">
        <v>127</v>
      </c>
      <c r="K132" s="49" t="s">
        <v>131</v>
      </c>
      <c r="L132" s="53" t="s">
        <v>127</v>
      </c>
      <c r="M132" s="15">
        <v>2</v>
      </c>
      <c r="N132" s="42" t="s">
        <v>133</v>
      </c>
      <c r="O132" s="10" t="s">
        <v>62</v>
      </c>
      <c r="P132" s="9" t="str">
        <f>Q7</f>
        <v>12.03.2027</v>
      </c>
      <c r="Q132" s="8"/>
      <c r="R132" s="8" t="s">
        <v>126</v>
      </c>
      <c r="S132" s="44" t="s">
        <v>355</v>
      </c>
      <c r="T132" s="44" t="s">
        <v>504</v>
      </c>
      <c r="U132" s="59" t="str">
        <f t="shared" si="14"/>
        <v>N/A</v>
      </c>
      <c r="V132" s="149" t="s">
        <v>519</v>
      </c>
      <c r="W132" s="150">
        <v>2</v>
      </c>
      <c r="X132" s="150">
        <f>W9-W132</f>
        <v>30</v>
      </c>
      <c r="Y132" s="155">
        <f t="shared" si="23"/>
        <v>32</v>
      </c>
      <c r="Z132"/>
      <c r="AA132"/>
      <c r="AB132"/>
      <c r="AC132"/>
      <c r="AD132"/>
      <c r="AE132"/>
      <c r="AF132"/>
      <c r="AG132"/>
      <c r="AH132"/>
      <c r="AI132"/>
      <c r="AJ132"/>
      <c r="AK132"/>
      <c r="AL132"/>
      <c r="AM132"/>
      <c r="AN132"/>
      <c r="AO132"/>
      <c r="AP132"/>
      <c r="AQ132"/>
      <c r="AR132"/>
      <c r="AS132"/>
      <c r="AT132"/>
      <c r="AU132"/>
      <c r="AV132"/>
      <c r="AW132"/>
      <c r="AX132"/>
      <c r="AY132"/>
      <c r="AZ132"/>
      <c r="BA132"/>
      <c r="BB132"/>
      <c r="BC132"/>
      <c r="BD132"/>
      <c r="BE132"/>
      <c r="BF132"/>
      <c r="BG132"/>
      <c r="BH132"/>
      <c r="BI132"/>
      <c r="BJ132"/>
      <c r="BK132"/>
      <c r="BL132"/>
      <c r="BM132"/>
      <c r="BN132"/>
      <c r="BO132"/>
      <c r="BP132"/>
      <c r="BQ132"/>
      <c r="BR132"/>
      <c r="BS132"/>
      <c r="BT132"/>
      <c r="BU132"/>
      <c r="BV132"/>
      <c r="BW132"/>
      <c r="BX132"/>
      <c r="BY132"/>
      <c r="BZ132"/>
      <c r="CA132"/>
      <c r="CB132"/>
      <c r="CC132"/>
      <c r="CD132"/>
      <c r="CE132"/>
      <c r="CF132"/>
      <c r="CG132"/>
      <c r="CH132"/>
      <c r="CI132"/>
      <c r="CJ132"/>
      <c r="CK132"/>
      <c r="CL132"/>
      <c r="CM132"/>
      <c r="CN132"/>
      <c r="CO132"/>
      <c r="CP132"/>
      <c r="CQ132"/>
      <c r="CR132"/>
      <c r="CS132"/>
      <c r="CT132"/>
      <c r="CU132"/>
      <c r="CV132"/>
      <c r="CW132"/>
      <c r="CX132"/>
      <c r="CY132"/>
      <c r="CZ132"/>
      <c r="DA132"/>
      <c r="DB132"/>
      <c r="DC132"/>
      <c r="DD132"/>
      <c r="DE132"/>
      <c r="DF132"/>
      <c r="DG132"/>
      <c r="DH132"/>
      <c r="DI132"/>
      <c r="DJ132"/>
      <c r="DK132"/>
      <c r="DL132"/>
      <c r="DM132"/>
      <c r="DN132"/>
      <c r="DO132"/>
      <c r="DP132"/>
      <c r="DQ132"/>
      <c r="DR132"/>
      <c r="DS132"/>
      <c r="DT132"/>
      <c r="DU132"/>
      <c r="DV132"/>
      <c r="DW132"/>
      <c r="DX132"/>
      <c r="DY132"/>
      <c r="DZ132"/>
      <c r="EA132"/>
      <c r="EB132"/>
      <c r="EC132"/>
      <c r="ED132"/>
      <c r="EE132"/>
      <c r="EF132"/>
      <c r="EG132"/>
      <c r="EH132"/>
      <c r="EI132"/>
      <c r="EJ132"/>
      <c r="EK132"/>
      <c r="EL132"/>
      <c r="EM132"/>
      <c r="EN132"/>
      <c r="EO132"/>
      <c r="EP132"/>
      <c r="EQ132"/>
      <c r="ER132"/>
      <c r="ES132"/>
      <c r="ET132"/>
      <c r="EU132"/>
      <c r="EV132"/>
      <c r="EW132"/>
      <c r="EX132"/>
      <c r="EY132"/>
      <c r="EZ132"/>
      <c r="FA132"/>
      <c r="FB132"/>
      <c r="FC132"/>
      <c r="FD132"/>
      <c r="FE132"/>
      <c r="FF132"/>
      <c r="FG132"/>
      <c r="FH132"/>
      <c r="FI132"/>
      <c r="FJ132"/>
      <c r="FK132"/>
      <c r="FL132"/>
      <c r="FM132"/>
      <c r="FN132"/>
      <c r="FO132"/>
      <c r="FP132"/>
      <c r="FQ132"/>
      <c r="FR132"/>
      <c r="FS132"/>
      <c r="FT132"/>
      <c r="FU132"/>
      <c r="FV132"/>
      <c r="FW132"/>
      <c r="FX132"/>
      <c r="FY132"/>
      <c r="FZ132"/>
      <c r="GA132"/>
      <c r="GB132"/>
      <c r="GC132"/>
      <c r="GD132"/>
      <c r="GE132"/>
      <c r="GF132"/>
      <c r="GG132"/>
      <c r="GH132"/>
      <c r="GI132"/>
      <c r="GJ132"/>
      <c r="GK132"/>
      <c r="GL132"/>
      <c r="GM132"/>
      <c r="GN132"/>
      <c r="GO132"/>
      <c r="GP132"/>
      <c r="GQ132"/>
      <c r="GR132"/>
      <c r="GS132"/>
      <c r="GT132"/>
      <c r="GU132"/>
      <c r="GV132"/>
      <c r="GW132"/>
      <c r="GX132"/>
      <c r="GY132"/>
      <c r="GZ132"/>
      <c r="HA132"/>
      <c r="HB132"/>
      <c r="HC132"/>
      <c r="HD132"/>
      <c r="HE132"/>
      <c r="HF132"/>
      <c r="HG132"/>
      <c r="HH132"/>
      <c r="HI132"/>
      <c r="HJ132"/>
      <c r="HK132"/>
      <c r="HL132"/>
      <c r="HM132"/>
      <c r="HN132"/>
      <c r="HO132"/>
      <c r="HP132"/>
      <c r="HQ132"/>
      <c r="HR132"/>
      <c r="HS132"/>
      <c r="HT132"/>
      <c r="HU132"/>
      <c r="HV132"/>
      <c r="HW132"/>
      <c r="HX132"/>
      <c r="HY132"/>
      <c r="HZ132"/>
      <c r="IA132"/>
      <c r="IB132"/>
      <c r="IC132"/>
      <c r="ID132"/>
      <c r="IE132"/>
      <c r="IF132"/>
      <c r="IG132"/>
      <c r="IH132"/>
      <c r="II132"/>
      <c r="IJ132"/>
      <c r="IK132"/>
      <c r="IL132"/>
      <c r="IM132"/>
      <c r="IN132"/>
      <c r="IO132"/>
      <c r="IP132"/>
      <c r="IQ132"/>
      <c r="IR132"/>
      <c r="IS132"/>
      <c r="IT132"/>
      <c r="IU132"/>
      <c r="IV132"/>
      <c r="IW132"/>
      <c r="IX132"/>
      <c r="IY132"/>
      <c r="IZ132"/>
      <c r="JA132"/>
      <c r="JB132"/>
      <c r="JC132"/>
      <c r="JD132"/>
      <c r="JE132"/>
      <c r="JF132"/>
      <c r="JG132"/>
      <c r="JH132"/>
      <c r="JI132"/>
      <c r="JJ132"/>
      <c r="JK132"/>
      <c r="JL132"/>
      <c r="JM132"/>
      <c r="JN132"/>
      <c r="JO132"/>
      <c r="JP132"/>
      <c r="JQ132"/>
      <c r="JR132"/>
      <c r="JS132"/>
      <c r="JT132"/>
      <c r="JU132"/>
      <c r="JV132"/>
      <c r="JW132"/>
      <c r="JX132"/>
      <c r="JY132"/>
      <c r="JZ132"/>
      <c r="KA132"/>
      <c r="KB132"/>
      <c r="KC132"/>
      <c r="KD132"/>
      <c r="KE132"/>
      <c r="KF132"/>
      <c r="KG132"/>
      <c r="KH132"/>
      <c r="KI132"/>
      <c r="KJ132"/>
      <c r="KK132"/>
      <c r="KL132"/>
      <c r="KM132"/>
      <c r="KN132"/>
      <c r="KO132"/>
      <c r="KP132"/>
      <c r="KQ132"/>
      <c r="KR132"/>
      <c r="KS132"/>
      <c r="KT132"/>
      <c r="KU132"/>
      <c r="KV132"/>
      <c r="KW132"/>
      <c r="KX132"/>
      <c r="KY132"/>
      <c r="KZ132"/>
      <c r="LA132"/>
      <c r="LB132"/>
      <c r="LC132"/>
      <c r="LD132"/>
      <c r="LE132"/>
      <c r="LF132"/>
      <c r="LG132"/>
      <c r="LH132"/>
      <c r="LI132"/>
      <c r="LJ132"/>
      <c r="LK132"/>
      <c r="LL132"/>
      <c r="LM132"/>
      <c r="LN132"/>
      <c r="LO132"/>
      <c r="LP132"/>
      <c r="LQ132"/>
      <c r="LR132"/>
      <c r="LS132"/>
      <c r="LT132"/>
      <c r="LU132"/>
      <c r="LV132"/>
      <c r="LW132"/>
      <c r="LX132"/>
      <c r="LY132"/>
      <c r="LZ132"/>
      <c r="MA132"/>
      <c r="MB132"/>
      <c r="MC132"/>
      <c r="MD132"/>
      <c r="ME132"/>
      <c r="MF132"/>
      <c r="MG132"/>
      <c r="MH132"/>
      <c r="MI132"/>
      <c r="MJ132"/>
      <c r="MK132"/>
      <c r="ML132"/>
      <c r="MM132"/>
      <c r="MN132"/>
      <c r="MO132"/>
      <c r="MP132"/>
      <c r="MQ132"/>
      <c r="MR132"/>
      <c r="MS132"/>
      <c r="MT132"/>
      <c r="MU132"/>
      <c r="MV132"/>
      <c r="MW132"/>
      <c r="MX132"/>
      <c r="MY132"/>
      <c r="MZ132"/>
      <c r="NA132"/>
      <c r="NB132"/>
      <c r="NC132"/>
      <c r="ND132"/>
      <c r="NE132"/>
      <c r="NF132"/>
      <c r="NG132"/>
      <c r="NH132"/>
      <c r="NI132"/>
      <c r="NJ132"/>
      <c r="NK132"/>
      <c r="NL132"/>
      <c r="NM132"/>
      <c r="NN132"/>
      <c r="NO132"/>
      <c r="NP132"/>
      <c r="NQ132"/>
      <c r="NR132"/>
      <c r="NS132"/>
      <c r="NT132"/>
      <c r="NU132"/>
      <c r="NV132"/>
      <c r="NW132"/>
      <c r="NX132"/>
      <c r="NY132"/>
      <c r="NZ132"/>
      <c r="OA132"/>
      <c r="OB132"/>
      <c r="OC132"/>
      <c r="OD132"/>
      <c r="OE132"/>
      <c r="OF132"/>
      <c r="OG132"/>
      <c r="OH132"/>
      <c r="OI132"/>
      <c r="OJ132"/>
      <c r="OK132"/>
      <c r="OL132"/>
      <c r="OM132"/>
      <c r="ON132"/>
      <c r="OO132"/>
      <c r="OP132"/>
      <c r="OQ132"/>
      <c r="OR132"/>
      <c r="OS132"/>
      <c r="OT132"/>
      <c r="OU132"/>
      <c r="OV132"/>
      <c r="OW132"/>
      <c r="OX132"/>
      <c r="OY132"/>
      <c r="OZ132"/>
      <c r="PA132"/>
      <c r="PB132"/>
      <c r="PC132"/>
      <c r="PD132"/>
      <c r="PE132"/>
      <c r="PF132"/>
      <c r="PG132"/>
      <c r="PH132"/>
      <c r="PI132"/>
      <c r="PJ132"/>
      <c r="PK132"/>
      <c r="PL132"/>
      <c r="PM132"/>
      <c r="PN132"/>
      <c r="PO132"/>
      <c r="PP132"/>
      <c r="PQ132"/>
      <c r="PR132"/>
      <c r="PS132"/>
      <c r="PT132"/>
      <c r="PU132"/>
      <c r="PV132"/>
      <c r="PW132"/>
      <c r="PX132"/>
      <c r="PY132"/>
      <c r="PZ132"/>
      <c r="QA132"/>
      <c r="QB132"/>
      <c r="QC132"/>
      <c r="QD132"/>
      <c r="QE132"/>
      <c r="QF132"/>
      <c r="QG132"/>
      <c r="QH132"/>
      <c r="QI132"/>
      <c r="QJ132"/>
      <c r="QK132"/>
      <c r="QL132"/>
      <c r="QM132"/>
      <c r="QN132"/>
      <c r="QO132"/>
      <c r="QP132"/>
      <c r="QQ132"/>
      <c r="QR132"/>
      <c r="QS132"/>
      <c r="QT132"/>
      <c r="QU132"/>
      <c r="QV132"/>
      <c r="QW132"/>
      <c r="QX132"/>
      <c r="QY132"/>
      <c r="QZ132"/>
      <c r="RA132"/>
      <c r="RB132"/>
      <c r="RC132"/>
      <c r="RD132"/>
      <c r="RE132"/>
      <c r="RF132"/>
      <c r="RG132"/>
      <c r="RH132"/>
      <c r="RI132"/>
      <c r="RJ132"/>
      <c r="RK132"/>
      <c r="RL132"/>
      <c r="RM132"/>
      <c r="RN132"/>
      <c r="RO132"/>
      <c r="RP132"/>
      <c r="RQ132"/>
      <c r="RR132"/>
      <c r="RS132"/>
      <c r="RT132"/>
      <c r="RU132"/>
      <c r="RV132"/>
      <c r="RW132"/>
      <c r="RX132"/>
      <c r="RY132"/>
      <c r="RZ132"/>
      <c r="SA132"/>
      <c r="SB132"/>
      <c r="SC132"/>
      <c r="SD132"/>
      <c r="SE132"/>
      <c r="SF132"/>
      <c r="SG132"/>
      <c r="SH132"/>
      <c r="SI132"/>
      <c r="SJ132"/>
      <c r="SK132"/>
      <c r="SL132"/>
      <c r="SM132"/>
      <c r="SN132"/>
      <c r="SO132"/>
      <c r="SP132"/>
      <c r="SQ132"/>
      <c r="SR132"/>
      <c r="SS132"/>
      <c r="ST132"/>
      <c r="SU132"/>
      <c r="SV132"/>
      <c r="SW132"/>
      <c r="SX132"/>
      <c r="SY132"/>
      <c r="SZ132"/>
      <c r="TA132"/>
      <c r="TB132"/>
      <c r="TC132"/>
      <c r="TD132"/>
      <c r="TE132"/>
      <c r="TF132"/>
      <c r="TG132"/>
      <c r="TH132"/>
      <c r="TI132"/>
      <c r="TJ132"/>
      <c r="TK132"/>
      <c r="TL132"/>
      <c r="TM132"/>
      <c r="TN132"/>
      <c r="TO132"/>
      <c r="TP132"/>
      <c r="TQ132"/>
      <c r="TR132"/>
      <c r="TS132"/>
      <c r="TT132"/>
      <c r="TU132"/>
      <c r="TV132"/>
      <c r="TW132"/>
      <c r="TX132"/>
      <c r="TY132"/>
      <c r="TZ132"/>
      <c r="UA132"/>
      <c r="UB132"/>
      <c r="UC132"/>
      <c r="UD132"/>
      <c r="UE132"/>
      <c r="UF132"/>
      <c r="UG132"/>
      <c r="UH132"/>
      <c r="UI132"/>
      <c r="UJ132"/>
      <c r="UK132"/>
      <c r="UL132"/>
      <c r="UM132"/>
      <c r="UN132"/>
      <c r="UO132"/>
      <c r="UP132"/>
      <c r="UQ132"/>
      <c r="UR132"/>
      <c r="US132"/>
      <c r="UT132"/>
      <c r="UU132"/>
      <c r="UV132"/>
      <c r="UW132"/>
      <c r="UX132"/>
      <c r="UY132"/>
      <c r="UZ132"/>
      <c r="VA132"/>
      <c r="VB132"/>
      <c r="VC132"/>
      <c r="VD132"/>
      <c r="VE132"/>
      <c r="VF132"/>
      <c r="VG132"/>
      <c r="VH132"/>
      <c r="VI132"/>
      <c r="VJ132"/>
      <c r="VK132"/>
      <c r="VL132"/>
      <c r="VM132"/>
      <c r="VN132"/>
      <c r="VO132"/>
      <c r="VP132"/>
      <c r="VQ132"/>
      <c r="VR132"/>
      <c r="VS132"/>
      <c r="VT132"/>
      <c r="VU132"/>
      <c r="VV132"/>
      <c r="VW132"/>
      <c r="VX132"/>
      <c r="VY132"/>
      <c r="VZ132"/>
      <c r="WA132"/>
      <c r="WB132"/>
      <c r="WC132"/>
      <c r="WD132"/>
      <c r="WE132"/>
      <c r="WF132"/>
      <c r="WG132"/>
      <c r="WH132"/>
      <c r="WI132"/>
      <c r="WJ132"/>
      <c r="WK132"/>
      <c r="WL132"/>
      <c r="WM132"/>
      <c r="WN132"/>
      <c r="WO132"/>
      <c r="WP132"/>
      <c r="WQ132"/>
      <c r="WR132"/>
      <c r="WS132"/>
      <c r="WT132"/>
      <c r="WU132"/>
      <c r="WV132"/>
      <c r="WW132"/>
      <c r="WX132"/>
      <c r="WY132"/>
      <c r="WZ132"/>
      <c r="XA132"/>
      <c r="XB132"/>
      <c r="XC132"/>
      <c r="XD132"/>
      <c r="XE132"/>
      <c r="XF132"/>
      <c r="XG132"/>
      <c r="XH132"/>
      <c r="XI132"/>
      <c r="XJ132"/>
      <c r="XK132"/>
      <c r="XL132"/>
      <c r="XM132"/>
      <c r="XN132"/>
      <c r="XO132"/>
      <c r="XP132"/>
      <c r="XQ132"/>
      <c r="XR132"/>
      <c r="XS132"/>
      <c r="XT132"/>
      <c r="XU132"/>
      <c r="XV132"/>
      <c r="XW132"/>
      <c r="XX132"/>
      <c r="XY132"/>
      <c r="XZ132"/>
      <c r="YA132"/>
      <c r="YB132"/>
      <c r="YC132"/>
      <c r="YD132"/>
      <c r="YE132"/>
      <c r="YF132"/>
      <c r="YG132"/>
      <c r="YH132"/>
      <c r="YI132"/>
      <c r="YJ132"/>
      <c r="YK132"/>
      <c r="YL132"/>
      <c r="YM132"/>
      <c r="YN132"/>
      <c r="YO132"/>
      <c r="YP132"/>
      <c r="YQ132"/>
      <c r="YR132"/>
      <c r="YS132"/>
      <c r="YT132"/>
      <c r="YU132"/>
      <c r="YV132"/>
      <c r="YW132"/>
      <c r="YX132"/>
      <c r="YY132"/>
      <c r="YZ132"/>
      <c r="ZA132"/>
      <c r="ZB132"/>
      <c r="ZC132"/>
      <c r="ZD132"/>
      <c r="ZE132"/>
      <c r="ZF132"/>
      <c r="ZG132"/>
      <c r="ZH132"/>
      <c r="ZI132"/>
      <c r="ZJ132"/>
      <c r="ZK132"/>
      <c r="ZL132"/>
      <c r="ZM132"/>
      <c r="ZN132"/>
      <c r="ZO132"/>
      <c r="ZP132"/>
      <c r="ZQ132"/>
      <c r="ZR132"/>
      <c r="ZS132"/>
      <c r="ZT132"/>
      <c r="ZU132"/>
      <c r="ZV132"/>
      <c r="ZW132"/>
      <c r="ZX132"/>
      <c r="ZY132"/>
      <c r="ZZ132"/>
      <c r="AAA132"/>
      <c r="AAB132"/>
      <c r="AAC132"/>
      <c r="AAD132"/>
      <c r="AAE132"/>
      <c r="AAF132"/>
      <c r="AAG132"/>
      <c r="AAH132"/>
      <c r="AAI132"/>
      <c r="AAJ132"/>
      <c r="AAK132"/>
      <c r="AAL132"/>
      <c r="AAM132"/>
      <c r="AAN132"/>
      <c r="AAO132"/>
      <c r="AAP132"/>
      <c r="AAQ132"/>
      <c r="AAR132"/>
      <c r="AAS132"/>
      <c r="AAT132"/>
      <c r="AAU132"/>
      <c r="AAV132"/>
      <c r="AAW132"/>
      <c r="AAX132"/>
      <c r="AAY132"/>
      <c r="AAZ132"/>
      <c r="ABA132"/>
      <c r="ABB132"/>
      <c r="ABC132"/>
      <c r="ABD132"/>
      <c r="ABE132"/>
      <c r="ABF132"/>
      <c r="ABG132"/>
      <c r="ABH132"/>
      <c r="ABI132"/>
      <c r="ABJ132"/>
      <c r="ABK132"/>
      <c r="ABL132"/>
      <c r="ABM132"/>
      <c r="ABN132"/>
      <c r="ABO132"/>
      <c r="ABP132"/>
      <c r="ABQ132"/>
      <c r="ABR132"/>
      <c r="ABS132"/>
      <c r="ABT132"/>
      <c r="ABU132"/>
      <c r="ABV132"/>
      <c r="ABW132"/>
      <c r="ABX132"/>
      <c r="ABY132"/>
      <c r="ABZ132"/>
      <c r="ACA132"/>
      <c r="ACB132"/>
      <c r="ACC132"/>
      <c r="ACD132"/>
      <c r="ACE132"/>
      <c r="ACF132"/>
      <c r="ACG132"/>
      <c r="ACH132"/>
      <c r="ACI132"/>
      <c r="ACJ132"/>
      <c r="ACK132"/>
      <c r="ACL132"/>
      <c r="ACM132"/>
      <c r="ACN132"/>
      <c r="ACO132"/>
      <c r="ACP132"/>
      <c r="ACQ132"/>
      <c r="ACR132"/>
      <c r="ACS132"/>
      <c r="ACT132"/>
      <c r="ACU132"/>
      <c r="ACV132"/>
      <c r="ACW132"/>
      <c r="ACX132"/>
      <c r="ACY132"/>
      <c r="ACZ132"/>
      <c r="ADA132"/>
      <c r="ADB132"/>
      <c r="ADC132"/>
      <c r="ADD132"/>
      <c r="ADE132"/>
      <c r="ADF132"/>
      <c r="ADG132"/>
      <c r="ADH132"/>
      <c r="ADI132"/>
      <c r="ADJ132"/>
      <c r="ADK132"/>
      <c r="ADL132"/>
      <c r="ADM132"/>
      <c r="ADN132"/>
      <c r="ADO132"/>
      <c r="ADP132"/>
      <c r="ADQ132"/>
      <c r="ADR132"/>
      <c r="ADS132"/>
      <c r="ADT132"/>
      <c r="ADU132"/>
      <c r="ADV132"/>
      <c r="ADW132"/>
      <c r="ADX132"/>
      <c r="ADY132"/>
      <c r="ADZ132"/>
      <c r="AEA132"/>
      <c r="AEB132"/>
      <c r="AEC132"/>
      <c r="AED132"/>
      <c r="AEE132"/>
      <c r="AEF132"/>
      <c r="AEG132"/>
      <c r="AEH132"/>
      <c r="AEI132"/>
      <c r="AEJ132"/>
      <c r="AEK132"/>
      <c r="AEL132"/>
      <c r="AEM132"/>
      <c r="AEN132"/>
      <c r="AEO132"/>
      <c r="AEP132"/>
      <c r="AEQ132"/>
      <c r="AER132"/>
      <c r="AES132"/>
      <c r="AET132"/>
      <c r="AEU132"/>
      <c r="AEV132"/>
      <c r="AEW132"/>
      <c r="AEX132"/>
      <c r="AEY132"/>
      <c r="AEZ132"/>
      <c r="AFA132"/>
      <c r="AFB132"/>
      <c r="AFC132"/>
      <c r="AFD132"/>
      <c r="AFE132"/>
      <c r="AFF132"/>
      <c r="AFG132"/>
      <c r="AFH132"/>
      <c r="AFI132"/>
      <c r="AFJ132"/>
      <c r="AFK132"/>
      <c r="AFL132"/>
      <c r="AFM132"/>
      <c r="AFN132"/>
      <c r="AFO132"/>
      <c r="AFP132"/>
      <c r="AFQ132"/>
      <c r="AFR132"/>
      <c r="AFS132"/>
      <c r="AFT132"/>
      <c r="AFU132"/>
      <c r="AFV132"/>
      <c r="AFW132"/>
      <c r="AFX132"/>
      <c r="AFY132"/>
      <c r="AFZ132"/>
      <c r="AGA132"/>
      <c r="AGB132"/>
      <c r="AGC132"/>
      <c r="AGD132"/>
      <c r="AGE132"/>
      <c r="AGF132"/>
      <c r="AGG132"/>
      <c r="AGH132"/>
      <c r="AGI132"/>
      <c r="AGJ132"/>
      <c r="AGK132"/>
      <c r="AGL132"/>
      <c r="AGM132"/>
      <c r="AGN132"/>
      <c r="AGO132"/>
      <c r="AGP132"/>
      <c r="AGQ132"/>
      <c r="AGR132"/>
      <c r="AGS132"/>
      <c r="AGT132"/>
      <c r="AGU132"/>
      <c r="AGV132"/>
      <c r="AGW132"/>
      <c r="AGX132"/>
      <c r="AGY132"/>
      <c r="AGZ132"/>
      <c r="AHA132"/>
      <c r="AHB132"/>
      <c r="AHC132"/>
      <c r="AHD132"/>
      <c r="AHE132"/>
      <c r="AHF132"/>
      <c r="AHG132"/>
      <c r="AHH132"/>
      <c r="AHI132"/>
      <c r="AHJ132"/>
      <c r="AHK132"/>
      <c r="AHL132"/>
      <c r="AHM132"/>
      <c r="AHN132"/>
      <c r="AHO132"/>
      <c r="AHP132"/>
      <c r="AHQ132"/>
      <c r="AHR132"/>
      <c r="AHS132"/>
      <c r="AHT132"/>
      <c r="AHU132"/>
      <c r="AHV132"/>
      <c r="AHW132"/>
      <c r="AHX132"/>
      <c r="AHY132"/>
      <c r="AHZ132"/>
      <c r="AIA132"/>
      <c r="AIB132"/>
      <c r="AIC132"/>
      <c r="AID132"/>
      <c r="AIE132"/>
      <c r="AIF132"/>
      <c r="AIG132"/>
      <c r="AIH132"/>
      <c r="AII132"/>
      <c r="AIJ132"/>
      <c r="AIK132"/>
      <c r="AIL132"/>
      <c r="AIM132"/>
      <c r="AIN132"/>
      <c r="AIO132"/>
      <c r="AIP132"/>
      <c r="AIQ132"/>
      <c r="AIR132"/>
      <c r="AIS132"/>
      <c r="AIT132"/>
      <c r="AIU132"/>
      <c r="AIV132"/>
      <c r="AIW132"/>
      <c r="AIX132"/>
      <c r="AIY132"/>
      <c r="AIZ132"/>
      <c r="AJA132"/>
      <c r="AJB132"/>
      <c r="AJC132"/>
      <c r="AJD132"/>
      <c r="AJE132"/>
      <c r="AJF132"/>
      <c r="AJG132"/>
      <c r="AJH132"/>
      <c r="AJI132"/>
      <c r="AJJ132"/>
      <c r="AJK132"/>
      <c r="AJL132"/>
      <c r="AJM132"/>
      <c r="AJN132"/>
      <c r="AJO132"/>
      <c r="AJP132"/>
      <c r="AJQ132"/>
      <c r="AJR132"/>
      <c r="AJS132"/>
      <c r="AJT132"/>
      <c r="AJU132"/>
      <c r="AJV132"/>
      <c r="AJW132"/>
      <c r="AJX132"/>
      <c r="AJY132"/>
      <c r="AJZ132"/>
      <c r="AKA132"/>
      <c r="AKB132"/>
      <c r="AKC132"/>
      <c r="AKD132"/>
      <c r="AKE132"/>
      <c r="AKF132"/>
      <c r="AKG132"/>
      <c r="AKH132"/>
      <c r="AKI132"/>
      <c r="AKJ132"/>
      <c r="AKK132"/>
      <c r="AKL132"/>
      <c r="AKM132"/>
      <c r="AKN132"/>
      <c r="AKO132"/>
      <c r="AKP132"/>
      <c r="AKQ132"/>
      <c r="AKR132"/>
      <c r="AKS132"/>
      <c r="AKT132"/>
      <c r="AKU132"/>
      <c r="AKV132"/>
      <c r="AKW132"/>
      <c r="AKX132"/>
      <c r="AKY132"/>
      <c r="AKZ132"/>
      <c r="ALA132"/>
      <c r="ALB132"/>
      <c r="ALC132"/>
      <c r="ALD132"/>
      <c r="ALE132"/>
      <c r="ALF132"/>
      <c r="ALG132"/>
      <c r="ALH132"/>
      <c r="ALI132"/>
      <c r="ALJ132"/>
      <c r="ALK132"/>
      <c r="ALL132"/>
      <c r="ALM132"/>
      <c r="ALN132"/>
      <c r="ALO132"/>
      <c r="ALP132"/>
      <c r="ALQ132"/>
      <c r="ALR132"/>
      <c r="ALS132"/>
      <c r="ALT132"/>
      <c r="ALU132"/>
      <c r="ALV132"/>
      <c r="ALW132"/>
      <c r="ALX132"/>
      <c r="ALY132"/>
      <c r="ALZ132"/>
      <c r="AMA132"/>
      <c r="AMB132"/>
      <c r="AMC132"/>
      <c r="AMD132"/>
      <c r="AME132"/>
      <c r="AMF132"/>
      <c r="AMG132"/>
      <c r="AMH132"/>
      <c r="AMI132"/>
      <c r="AMJ132"/>
      <c r="AMK132"/>
      <c r="AML132"/>
      <c r="AMM132"/>
      <c r="AMN132"/>
      <c r="AMO132"/>
      <c r="AMP132"/>
      <c r="AMQ132"/>
      <c r="AMR132"/>
      <c r="AMS132"/>
      <c r="AMT132"/>
      <c r="AMU132"/>
      <c r="AMV132"/>
      <c r="AMW132"/>
      <c r="AMX132"/>
      <c r="AMY132"/>
      <c r="AMZ132"/>
      <c r="ANA132"/>
      <c r="ANB132"/>
      <c r="ANC132"/>
      <c r="AND132"/>
      <c r="ANE132"/>
      <c r="ANF132"/>
      <c r="ANG132"/>
      <c r="ANH132"/>
      <c r="ANI132"/>
      <c r="ANJ132"/>
      <c r="ANK132"/>
      <c r="ANL132"/>
      <c r="ANM132"/>
      <c r="ANN132"/>
      <c r="ANO132"/>
      <c r="ANP132"/>
    </row>
    <row r="133" spans="1:1056" s="7" customFormat="1" ht="45" x14ac:dyDescent="0.5">
      <c r="A133" s="14">
        <v>86</v>
      </c>
      <c r="B133" s="11" t="s">
        <v>89</v>
      </c>
      <c r="C133" s="9"/>
      <c r="D133" s="9" t="s">
        <v>3</v>
      </c>
      <c r="E133" s="9" t="s">
        <v>2</v>
      </c>
      <c r="F133" s="9" t="s">
        <v>103</v>
      </c>
      <c r="G133" s="9"/>
      <c r="H133" s="13" t="s">
        <v>208</v>
      </c>
      <c r="I133" s="53" t="s">
        <v>126</v>
      </c>
      <c r="J133" s="53" t="s">
        <v>127</v>
      </c>
      <c r="K133" s="49" t="s">
        <v>131</v>
      </c>
      <c r="L133" s="53" t="s">
        <v>127</v>
      </c>
      <c r="M133" s="15">
        <v>0</v>
      </c>
      <c r="N133" s="8" t="s">
        <v>182</v>
      </c>
      <c r="O133" s="10" t="s">
        <v>63</v>
      </c>
      <c r="P133" s="9" t="str">
        <f>Q8</f>
        <v>20.02.2027</v>
      </c>
      <c r="Q133" s="8"/>
      <c r="R133" s="8" t="s">
        <v>126</v>
      </c>
      <c r="S133" s="44" t="s">
        <v>120</v>
      </c>
      <c r="T133" s="152" t="s">
        <v>505</v>
      </c>
      <c r="U133" s="59" t="str">
        <f t="shared" si="14"/>
        <v>N/A</v>
      </c>
      <c r="V133" t="s">
        <v>126</v>
      </c>
      <c r="W133" s="150">
        <f>M133</f>
        <v>0</v>
      </c>
      <c r="X133" s="150">
        <f>W9-W133</f>
        <v>32</v>
      </c>
      <c r="Y133" s="155">
        <f t="shared" si="23"/>
        <v>32</v>
      </c>
      <c r="Z133"/>
      <c r="AA133"/>
      <c r="AB133"/>
      <c r="AC133"/>
      <c r="AD133"/>
      <c r="AE133"/>
      <c r="AF133"/>
      <c r="AG133"/>
      <c r="AH133"/>
      <c r="AI133"/>
      <c r="AJ133"/>
      <c r="AK133"/>
      <c r="AL133"/>
      <c r="AM133"/>
      <c r="AN133"/>
      <c r="AO133"/>
      <c r="AP133"/>
      <c r="AQ133"/>
      <c r="AR133"/>
      <c r="AS133"/>
      <c r="AT133"/>
      <c r="AU133"/>
      <c r="AV133"/>
      <c r="AW133"/>
      <c r="AX133"/>
      <c r="AY133"/>
      <c r="AZ133"/>
      <c r="BA133"/>
      <c r="BB133"/>
      <c r="BC133"/>
      <c r="BD133"/>
      <c r="BE133"/>
      <c r="BF133"/>
      <c r="BG133"/>
      <c r="BH133"/>
      <c r="BI133"/>
      <c r="BJ133"/>
      <c r="BK133"/>
      <c r="BL133"/>
      <c r="BM133"/>
      <c r="BN133"/>
      <c r="BO133"/>
      <c r="BP133"/>
      <c r="BQ133"/>
      <c r="BR133"/>
      <c r="BS133"/>
      <c r="BT133"/>
      <c r="BU133"/>
      <c r="BV133"/>
      <c r="BW133"/>
      <c r="BX133"/>
      <c r="BY133"/>
      <c r="BZ133"/>
      <c r="CA133"/>
      <c r="CB133"/>
      <c r="CC133"/>
      <c r="CD133"/>
      <c r="CE133"/>
      <c r="CF133"/>
      <c r="CG133"/>
      <c r="CH133"/>
      <c r="CI133"/>
      <c r="CJ133"/>
      <c r="CK133"/>
      <c r="CL133"/>
      <c r="CM133"/>
      <c r="CN133"/>
      <c r="CO133"/>
      <c r="CP133"/>
      <c r="CQ133"/>
      <c r="CR133"/>
      <c r="CS133"/>
      <c r="CT133"/>
      <c r="CU133"/>
      <c r="CV133"/>
      <c r="CW133"/>
      <c r="CX133"/>
      <c r="CY133"/>
      <c r="CZ133"/>
      <c r="DA133"/>
      <c r="DB133"/>
      <c r="DC133"/>
      <c r="DD133"/>
      <c r="DE133"/>
      <c r="DF133"/>
      <c r="DG133"/>
      <c r="DH133"/>
      <c r="DI133"/>
      <c r="DJ133"/>
      <c r="DK133"/>
      <c r="DL133"/>
      <c r="DM133"/>
      <c r="DN133"/>
      <c r="DO133"/>
      <c r="DP133"/>
      <c r="DQ133"/>
      <c r="DR133"/>
      <c r="DS133"/>
      <c r="DT133"/>
      <c r="DU133"/>
      <c r="DV133"/>
      <c r="DW133"/>
      <c r="DX133"/>
      <c r="DY133"/>
      <c r="DZ133"/>
      <c r="EA133"/>
      <c r="EB133"/>
      <c r="EC133"/>
      <c r="ED133"/>
      <c r="EE133"/>
      <c r="EF133"/>
      <c r="EG133"/>
      <c r="EH133"/>
      <c r="EI133"/>
      <c r="EJ133"/>
      <c r="EK133"/>
      <c r="EL133"/>
      <c r="EM133"/>
      <c r="EN133"/>
      <c r="EO133"/>
      <c r="EP133"/>
      <c r="EQ133"/>
      <c r="ER133"/>
      <c r="ES133"/>
      <c r="ET133"/>
      <c r="EU133"/>
      <c r="EV133"/>
      <c r="EW133"/>
      <c r="EX133"/>
      <c r="EY133"/>
      <c r="EZ133"/>
      <c r="FA133"/>
      <c r="FB133"/>
      <c r="FC133"/>
      <c r="FD133"/>
      <c r="FE133"/>
      <c r="FF133"/>
      <c r="FG133"/>
      <c r="FH133"/>
      <c r="FI133"/>
      <c r="FJ133"/>
      <c r="FK133"/>
      <c r="FL133"/>
      <c r="FM133"/>
      <c r="FN133"/>
      <c r="FO133"/>
      <c r="FP133"/>
      <c r="FQ133"/>
      <c r="FR133"/>
      <c r="FS133"/>
      <c r="FT133"/>
      <c r="FU133"/>
      <c r="FV133"/>
      <c r="FW133"/>
      <c r="FX133"/>
      <c r="FY133"/>
      <c r="FZ133"/>
      <c r="GA133"/>
      <c r="GB133"/>
      <c r="GC133"/>
      <c r="GD133"/>
      <c r="GE133"/>
      <c r="GF133"/>
      <c r="GG133"/>
      <c r="GH133"/>
      <c r="GI133"/>
      <c r="GJ133"/>
      <c r="GK133"/>
      <c r="GL133"/>
      <c r="GM133"/>
      <c r="GN133"/>
      <c r="GO133"/>
      <c r="GP133"/>
      <c r="GQ133"/>
      <c r="GR133"/>
      <c r="GS133"/>
      <c r="GT133"/>
      <c r="GU133"/>
      <c r="GV133"/>
      <c r="GW133"/>
      <c r="GX133"/>
      <c r="GY133"/>
      <c r="GZ133"/>
      <c r="HA133"/>
      <c r="HB133"/>
      <c r="HC133"/>
      <c r="HD133"/>
      <c r="HE133"/>
      <c r="HF133"/>
      <c r="HG133"/>
      <c r="HH133"/>
      <c r="HI133"/>
      <c r="HJ133"/>
      <c r="HK133"/>
      <c r="HL133"/>
      <c r="HM133"/>
      <c r="HN133"/>
      <c r="HO133"/>
      <c r="HP133"/>
      <c r="HQ133"/>
      <c r="HR133"/>
      <c r="HS133"/>
      <c r="HT133"/>
      <c r="HU133"/>
      <c r="HV133"/>
      <c r="HW133"/>
      <c r="HX133"/>
      <c r="HY133"/>
      <c r="HZ133"/>
      <c r="IA133"/>
      <c r="IB133"/>
      <c r="IC133"/>
      <c r="ID133"/>
      <c r="IE133"/>
      <c r="IF133"/>
      <c r="IG133"/>
      <c r="IH133"/>
      <c r="II133"/>
      <c r="IJ133"/>
      <c r="IK133"/>
      <c r="IL133"/>
      <c r="IM133"/>
      <c r="IN133"/>
      <c r="IO133"/>
      <c r="IP133"/>
      <c r="IQ133"/>
      <c r="IR133"/>
      <c r="IS133"/>
      <c r="IT133"/>
      <c r="IU133"/>
      <c r="IV133"/>
      <c r="IW133"/>
      <c r="IX133"/>
      <c r="IY133"/>
      <c r="IZ133"/>
      <c r="JA133"/>
      <c r="JB133"/>
      <c r="JC133"/>
      <c r="JD133"/>
      <c r="JE133"/>
      <c r="JF133"/>
      <c r="JG133"/>
      <c r="JH133"/>
      <c r="JI133"/>
      <c r="JJ133"/>
      <c r="JK133"/>
      <c r="JL133"/>
      <c r="JM133"/>
      <c r="JN133"/>
      <c r="JO133"/>
      <c r="JP133"/>
      <c r="JQ133"/>
      <c r="JR133"/>
      <c r="JS133"/>
      <c r="JT133"/>
      <c r="JU133"/>
      <c r="JV133"/>
      <c r="JW133"/>
      <c r="JX133"/>
      <c r="JY133"/>
      <c r="JZ133"/>
      <c r="KA133"/>
      <c r="KB133"/>
      <c r="KC133"/>
      <c r="KD133"/>
      <c r="KE133"/>
      <c r="KF133"/>
      <c r="KG133"/>
      <c r="KH133"/>
      <c r="KI133"/>
      <c r="KJ133"/>
      <c r="KK133"/>
      <c r="KL133"/>
      <c r="KM133"/>
      <c r="KN133"/>
      <c r="KO133"/>
      <c r="KP133"/>
      <c r="KQ133"/>
      <c r="KR133"/>
      <c r="KS133"/>
      <c r="KT133"/>
      <c r="KU133"/>
      <c r="KV133"/>
      <c r="KW133"/>
      <c r="KX133"/>
      <c r="KY133"/>
      <c r="KZ133"/>
      <c r="LA133"/>
      <c r="LB133"/>
      <c r="LC133"/>
      <c r="LD133"/>
      <c r="LE133"/>
      <c r="LF133"/>
      <c r="LG133"/>
      <c r="LH133"/>
      <c r="LI133"/>
      <c r="LJ133"/>
      <c r="LK133"/>
      <c r="LL133"/>
      <c r="LM133"/>
      <c r="LN133"/>
      <c r="LO133"/>
      <c r="LP133"/>
      <c r="LQ133"/>
      <c r="LR133"/>
      <c r="LS133"/>
      <c r="LT133"/>
      <c r="LU133"/>
      <c r="LV133"/>
      <c r="LW133"/>
      <c r="LX133"/>
      <c r="LY133"/>
      <c r="LZ133"/>
      <c r="MA133"/>
      <c r="MB133"/>
      <c r="MC133"/>
      <c r="MD133"/>
      <c r="ME133"/>
      <c r="MF133"/>
      <c r="MG133"/>
      <c r="MH133"/>
      <c r="MI133"/>
      <c r="MJ133"/>
      <c r="MK133"/>
      <c r="ML133"/>
      <c r="MM133"/>
      <c r="MN133"/>
      <c r="MO133"/>
      <c r="MP133"/>
      <c r="MQ133"/>
      <c r="MR133"/>
      <c r="MS133"/>
      <c r="MT133"/>
      <c r="MU133"/>
      <c r="MV133"/>
      <c r="MW133"/>
      <c r="MX133"/>
      <c r="MY133"/>
      <c r="MZ133"/>
      <c r="NA133"/>
      <c r="NB133"/>
      <c r="NC133"/>
      <c r="ND133"/>
      <c r="NE133"/>
      <c r="NF133"/>
      <c r="NG133"/>
      <c r="NH133"/>
      <c r="NI133"/>
      <c r="NJ133"/>
      <c r="NK133"/>
      <c r="NL133"/>
      <c r="NM133"/>
      <c r="NN133"/>
      <c r="NO133"/>
      <c r="NP133"/>
      <c r="NQ133"/>
      <c r="NR133"/>
      <c r="NS133"/>
      <c r="NT133"/>
      <c r="NU133"/>
      <c r="NV133"/>
      <c r="NW133"/>
      <c r="NX133"/>
      <c r="NY133"/>
      <c r="NZ133"/>
      <c r="OA133"/>
      <c r="OB133"/>
      <c r="OC133"/>
      <c r="OD133"/>
      <c r="OE133"/>
      <c r="OF133"/>
      <c r="OG133"/>
      <c r="OH133"/>
      <c r="OI133"/>
      <c r="OJ133"/>
      <c r="OK133"/>
      <c r="OL133"/>
      <c r="OM133"/>
      <c r="ON133"/>
      <c r="OO133"/>
      <c r="OP133"/>
      <c r="OQ133"/>
      <c r="OR133"/>
      <c r="OS133"/>
      <c r="OT133"/>
      <c r="OU133"/>
      <c r="OV133"/>
      <c r="OW133"/>
      <c r="OX133"/>
      <c r="OY133"/>
      <c r="OZ133"/>
      <c r="PA133"/>
      <c r="PB133"/>
      <c r="PC133"/>
      <c r="PD133"/>
      <c r="PE133"/>
      <c r="PF133"/>
      <c r="PG133"/>
      <c r="PH133"/>
      <c r="PI133"/>
      <c r="PJ133"/>
      <c r="PK133"/>
      <c r="PL133"/>
      <c r="PM133"/>
      <c r="PN133"/>
      <c r="PO133"/>
      <c r="PP133"/>
      <c r="PQ133"/>
      <c r="PR133"/>
      <c r="PS133"/>
      <c r="PT133"/>
      <c r="PU133"/>
      <c r="PV133"/>
      <c r="PW133"/>
      <c r="PX133"/>
      <c r="PY133"/>
      <c r="PZ133"/>
      <c r="QA133"/>
      <c r="QB133"/>
      <c r="QC133"/>
      <c r="QD133"/>
      <c r="QE133"/>
      <c r="QF133"/>
      <c r="QG133"/>
      <c r="QH133"/>
      <c r="QI133"/>
      <c r="QJ133"/>
      <c r="QK133"/>
      <c r="QL133"/>
      <c r="QM133"/>
      <c r="QN133"/>
      <c r="QO133"/>
      <c r="QP133"/>
      <c r="QQ133"/>
      <c r="QR133"/>
      <c r="QS133"/>
      <c r="QT133"/>
      <c r="QU133"/>
      <c r="QV133"/>
      <c r="QW133"/>
      <c r="QX133"/>
      <c r="QY133"/>
      <c r="QZ133"/>
      <c r="RA133"/>
      <c r="RB133"/>
      <c r="RC133"/>
      <c r="RD133"/>
      <c r="RE133"/>
      <c r="RF133"/>
      <c r="RG133"/>
      <c r="RH133"/>
      <c r="RI133"/>
      <c r="RJ133"/>
      <c r="RK133"/>
      <c r="RL133"/>
      <c r="RM133"/>
      <c r="RN133"/>
      <c r="RO133"/>
      <c r="RP133"/>
      <c r="RQ133"/>
      <c r="RR133"/>
      <c r="RS133"/>
      <c r="RT133"/>
      <c r="RU133"/>
      <c r="RV133"/>
      <c r="RW133"/>
      <c r="RX133"/>
      <c r="RY133"/>
      <c r="RZ133"/>
      <c r="SA133"/>
      <c r="SB133"/>
      <c r="SC133"/>
      <c r="SD133"/>
      <c r="SE133"/>
      <c r="SF133"/>
      <c r="SG133"/>
      <c r="SH133"/>
      <c r="SI133"/>
      <c r="SJ133"/>
      <c r="SK133"/>
      <c r="SL133"/>
      <c r="SM133"/>
      <c r="SN133"/>
      <c r="SO133"/>
      <c r="SP133"/>
      <c r="SQ133"/>
      <c r="SR133"/>
      <c r="SS133"/>
      <c r="ST133"/>
      <c r="SU133"/>
      <c r="SV133"/>
      <c r="SW133"/>
      <c r="SX133"/>
      <c r="SY133"/>
      <c r="SZ133"/>
      <c r="TA133"/>
      <c r="TB133"/>
      <c r="TC133"/>
      <c r="TD133"/>
      <c r="TE133"/>
      <c r="TF133"/>
      <c r="TG133"/>
      <c r="TH133"/>
      <c r="TI133"/>
      <c r="TJ133"/>
      <c r="TK133"/>
      <c r="TL133"/>
      <c r="TM133"/>
      <c r="TN133"/>
      <c r="TO133"/>
      <c r="TP133"/>
      <c r="TQ133"/>
      <c r="TR133"/>
      <c r="TS133"/>
      <c r="TT133"/>
      <c r="TU133"/>
      <c r="TV133"/>
      <c r="TW133"/>
      <c r="TX133"/>
      <c r="TY133"/>
      <c r="TZ133"/>
      <c r="UA133"/>
      <c r="UB133"/>
      <c r="UC133"/>
      <c r="UD133"/>
      <c r="UE133"/>
      <c r="UF133"/>
      <c r="UG133"/>
      <c r="UH133"/>
      <c r="UI133"/>
      <c r="UJ133"/>
      <c r="UK133"/>
      <c r="UL133"/>
      <c r="UM133"/>
      <c r="UN133"/>
      <c r="UO133"/>
      <c r="UP133"/>
      <c r="UQ133"/>
      <c r="UR133"/>
      <c r="US133"/>
      <c r="UT133"/>
      <c r="UU133"/>
      <c r="UV133"/>
      <c r="UW133"/>
      <c r="UX133"/>
      <c r="UY133"/>
      <c r="UZ133"/>
      <c r="VA133"/>
      <c r="VB133"/>
      <c r="VC133"/>
      <c r="VD133"/>
      <c r="VE133"/>
      <c r="VF133"/>
      <c r="VG133"/>
      <c r="VH133"/>
      <c r="VI133"/>
      <c r="VJ133"/>
      <c r="VK133"/>
      <c r="VL133"/>
      <c r="VM133"/>
      <c r="VN133"/>
      <c r="VO133"/>
      <c r="VP133"/>
      <c r="VQ133"/>
      <c r="VR133"/>
      <c r="VS133"/>
      <c r="VT133"/>
      <c r="VU133"/>
      <c r="VV133"/>
      <c r="VW133"/>
      <c r="VX133"/>
      <c r="VY133"/>
      <c r="VZ133"/>
      <c r="WA133"/>
      <c r="WB133"/>
      <c r="WC133"/>
      <c r="WD133"/>
      <c r="WE133"/>
      <c r="WF133"/>
      <c r="WG133"/>
      <c r="WH133"/>
      <c r="WI133"/>
      <c r="WJ133"/>
      <c r="WK133"/>
      <c r="WL133"/>
      <c r="WM133"/>
      <c r="WN133"/>
      <c r="WO133"/>
      <c r="WP133"/>
      <c r="WQ133"/>
      <c r="WR133"/>
      <c r="WS133"/>
      <c r="WT133"/>
      <c r="WU133"/>
      <c r="WV133"/>
      <c r="WW133"/>
      <c r="WX133"/>
      <c r="WY133"/>
      <c r="WZ133"/>
      <c r="XA133"/>
      <c r="XB133"/>
      <c r="XC133"/>
      <c r="XD133"/>
      <c r="XE133"/>
      <c r="XF133"/>
      <c r="XG133"/>
      <c r="XH133"/>
      <c r="XI133"/>
      <c r="XJ133"/>
      <c r="XK133"/>
      <c r="XL133"/>
      <c r="XM133"/>
      <c r="XN133"/>
      <c r="XO133"/>
      <c r="XP133"/>
      <c r="XQ133"/>
      <c r="XR133"/>
      <c r="XS133"/>
      <c r="XT133"/>
      <c r="XU133"/>
      <c r="XV133"/>
      <c r="XW133"/>
      <c r="XX133"/>
      <c r="XY133"/>
      <c r="XZ133"/>
      <c r="YA133"/>
      <c r="YB133"/>
      <c r="YC133"/>
      <c r="YD133"/>
      <c r="YE133"/>
      <c r="YF133"/>
      <c r="YG133"/>
      <c r="YH133"/>
      <c r="YI133"/>
      <c r="YJ133"/>
      <c r="YK133"/>
      <c r="YL133"/>
      <c r="YM133"/>
      <c r="YN133"/>
      <c r="YO133"/>
      <c r="YP133"/>
      <c r="YQ133"/>
      <c r="YR133"/>
      <c r="YS133"/>
      <c r="YT133"/>
      <c r="YU133"/>
      <c r="YV133"/>
      <c r="YW133"/>
      <c r="YX133"/>
      <c r="YY133"/>
      <c r="YZ133"/>
      <c r="ZA133"/>
      <c r="ZB133"/>
      <c r="ZC133"/>
      <c r="ZD133"/>
      <c r="ZE133"/>
      <c r="ZF133"/>
      <c r="ZG133"/>
      <c r="ZH133"/>
      <c r="ZI133"/>
      <c r="ZJ133"/>
      <c r="ZK133"/>
      <c r="ZL133"/>
      <c r="ZM133"/>
      <c r="ZN133"/>
      <c r="ZO133"/>
      <c r="ZP133"/>
      <c r="ZQ133"/>
      <c r="ZR133"/>
      <c r="ZS133"/>
      <c r="ZT133"/>
      <c r="ZU133"/>
      <c r="ZV133"/>
      <c r="ZW133"/>
      <c r="ZX133"/>
      <c r="ZY133"/>
      <c r="ZZ133"/>
      <c r="AAA133"/>
      <c r="AAB133"/>
      <c r="AAC133"/>
      <c r="AAD133"/>
      <c r="AAE133"/>
      <c r="AAF133"/>
      <c r="AAG133"/>
      <c r="AAH133"/>
      <c r="AAI133"/>
      <c r="AAJ133"/>
      <c r="AAK133"/>
      <c r="AAL133"/>
      <c r="AAM133"/>
      <c r="AAN133"/>
      <c r="AAO133"/>
      <c r="AAP133"/>
      <c r="AAQ133"/>
      <c r="AAR133"/>
      <c r="AAS133"/>
      <c r="AAT133"/>
      <c r="AAU133"/>
      <c r="AAV133"/>
      <c r="AAW133"/>
      <c r="AAX133"/>
      <c r="AAY133"/>
      <c r="AAZ133"/>
      <c r="ABA133"/>
      <c r="ABB133"/>
      <c r="ABC133"/>
      <c r="ABD133"/>
      <c r="ABE133"/>
      <c r="ABF133"/>
      <c r="ABG133"/>
      <c r="ABH133"/>
      <c r="ABI133"/>
      <c r="ABJ133"/>
      <c r="ABK133"/>
      <c r="ABL133"/>
      <c r="ABM133"/>
      <c r="ABN133"/>
      <c r="ABO133"/>
      <c r="ABP133"/>
      <c r="ABQ133"/>
      <c r="ABR133"/>
      <c r="ABS133"/>
      <c r="ABT133"/>
      <c r="ABU133"/>
      <c r="ABV133"/>
      <c r="ABW133"/>
      <c r="ABX133"/>
      <c r="ABY133"/>
      <c r="ABZ133"/>
      <c r="ACA133"/>
      <c r="ACB133"/>
      <c r="ACC133"/>
      <c r="ACD133"/>
      <c r="ACE133"/>
      <c r="ACF133"/>
      <c r="ACG133"/>
      <c r="ACH133"/>
      <c r="ACI133"/>
      <c r="ACJ133"/>
      <c r="ACK133"/>
      <c r="ACL133"/>
      <c r="ACM133"/>
      <c r="ACN133"/>
      <c r="ACO133"/>
      <c r="ACP133"/>
      <c r="ACQ133"/>
      <c r="ACR133"/>
      <c r="ACS133"/>
      <c r="ACT133"/>
      <c r="ACU133"/>
      <c r="ACV133"/>
      <c r="ACW133"/>
      <c r="ACX133"/>
      <c r="ACY133"/>
      <c r="ACZ133"/>
      <c r="ADA133"/>
      <c r="ADB133"/>
      <c r="ADC133"/>
      <c r="ADD133"/>
      <c r="ADE133"/>
      <c r="ADF133"/>
      <c r="ADG133"/>
      <c r="ADH133"/>
      <c r="ADI133"/>
      <c r="ADJ133"/>
      <c r="ADK133"/>
      <c r="ADL133"/>
      <c r="ADM133"/>
      <c r="ADN133"/>
      <c r="ADO133"/>
      <c r="ADP133"/>
      <c r="ADQ133"/>
      <c r="ADR133"/>
      <c r="ADS133"/>
      <c r="ADT133"/>
      <c r="ADU133"/>
      <c r="ADV133"/>
      <c r="ADW133"/>
      <c r="ADX133"/>
      <c r="ADY133"/>
      <c r="ADZ133"/>
      <c r="AEA133"/>
      <c r="AEB133"/>
      <c r="AEC133"/>
      <c r="AED133"/>
      <c r="AEE133"/>
      <c r="AEF133"/>
      <c r="AEG133"/>
      <c r="AEH133"/>
      <c r="AEI133"/>
      <c r="AEJ133"/>
      <c r="AEK133"/>
      <c r="AEL133"/>
      <c r="AEM133"/>
      <c r="AEN133"/>
      <c r="AEO133"/>
      <c r="AEP133"/>
      <c r="AEQ133"/>
      <c r="AER133"/>
      <c r="AES133"/>
      <c r="AET133"/>
      <c r="AEU133"/>
      <c r="AEV133"/>
      <c r="AEW133"/>
      <c r="AEX133"/>
      <c r="AEY133"/>
      <c r="AEZ133"/>
      <c r="AFA133"/>
      <c r="AFB133"/>
      <c r="AFC133"/>
      <c r="AFD133"/>
      <c r="AFE133"/>
      <c r="AFF133"/>
      <c r="AFG133"/>
      <c r="AFH133"/>
      <c r="AFI133"/>
      <c r="AFJ133"/>
      <c r="AFK133"/>
      <c r="AFL133"/>
      <c r="AFM133"/>
      <c r="AFN133"/>
      <c r="AFO133"/>
      <c r="AFP133"/>
      <c r="AFQ133"/>
      <c r="AFR133"/>
      <c r="AFS133"/>
      <c r="AFT133"/>
      <c r="AFU133"/>
      <c r="AFV133"/>
      <c r="AFW133"/>
      <c r="AFX133"/>
      <c r="AFY133"/>
      <c r="AFZ133"/>
      <c r="AGA133"/>
      <c r="AGB133"/>
      <c r="AGC133"/>
      <c r="AGD133"/>
      <c r="AGE133"/>
      <c r="AGF133"/>
      <c r="AGG133"/>
      <c r="AGH133"/>
      <c r="AGI133"/>
      <c r="AGJ133"/>
      <c r="AGK133"/>
      <c r="AGL133"/>
      <c r="AGM133"/>
      <c r="AGN133"/>
      <c r="AGO133"/>
      <c r="AGP133"/>
      <c r="AGQ133"/>
      <c r="AGR133"/>
      <c r="AGS133"/>
      <c r="AGT133"/>
      <c r="AGU133"/>
      <c r="AGV133"/>
      <c r="AGW133"/>
      <c r="AGX133"/>
      <c r="AGY133"/>
      <c r="AGZ133"/>
      <c r="AHA133"/>
      <c r="AHB133"/>
      <c r="AHC133"/>
      <c r="AHD133"/>
      <c r="AHE133"/>
      <c r="AHF133"/>
      <c r="AHG133"/>
      <c r="AHH133"/>
      <c r="AHI133"/>
      <c r="AHJ133"/>
      <c r="AHK133"/>
      <c r="AHL133"/>
      <c r="AHM133"/>
      <c r="AHN133"/>
      <c r="AHO133"/>
      <c r="AHP133"/>
      <c r="AHQ133"/>
      <c r="AHR133"/>
      <c r="AHS133"/>
      <c r="AHT133"/>
      <c r="AHU133"/>
      <c r="AHV133"/>
      <c r="AHW133"/>
      <c r="AHX133"/>
      <c r="AHY133"/>
      <c r="AHZ133"/>
      <c r="AIA133"/>
      <c r="AIB133"/>
      <c r="AIC133"/>
      <c r="AID133"/>
      <c r="AIE133"/>
      <c r="AIF133"/>
      <c r="AIG133"/>
      <c r="AIH133"/>
      <c r="AII133"/>
      <c r="AIJ133"/>
      <c r="AIK133"/>
      <c r="AIL133"/>
      <c r="AIM133"/>
      <c r="AIN133"/>
      <c r="AIO133"/>
      <c r="AIP133"/>
      <c r="AIQ133"/>
      <c r="AIR133"/>
      <c r="AIS133"/>
      <c r="AIT133"/>
      <c r="AIU133"/>
      <c r="AIV133"/>
      <c r="AIW133"/>
      <c r="AIX133"/>
      <c r="AIY133"/>
      <c r="AIZ133"/>
      <c r="AJA133"/>
      <c r="AJB133"/>
      <c r="AJC133"/>
      <c r="AJD133"/>
      <c r="AJE133"/>
      <c r="AJF133"/>
      <c r="AJG133"/>
      <c r="AJH133"/>
      <c r="AJI133"/>
      <c r="AJJ133"/>
      <c r="AJK133"/>
      <c r="AJL133"/>
      <c r="AJM133"/>
      <c r="AJN133"/>
      <c r="AJO133"/>
      <c r="AJP133"/>
      <c r="AJQ133"/>
      <c r="AJR133"/>
      <c r="AJS133"/>
      <c r="AJT133"/>
      <c r="AJU133"/>
      <c r="AJV133"/>
      <c r="AJW133"/>
      <c r="AJX133"/>
      <c r="AJY133"/>
      <c r="AJZ133"/>
      <c r="AKA133"/>
      <c r="AKB133"/>
      <c r="AKC133"/>
      <c r="AKD133"/>
      <c r="AKE133"/>
      <c r="AKF133"/>
      <c r="AKG133"/>
      <c r="AKH133"/>
      <c r="AKI133"/>
      <c r="AKJ133"/>
      <c r="AKK133"/>
      <c r="AKL133"/>
      <c r="AKM133"/>
      <c r="AKN133"/>
      <c r="AKO133"/>
      <c r="AKP133"/>
      <c r="AKQ133"/>
      <c r="AKR133"/>
      <c r="AKS133"/>
      <c r="AKT133"/>
      <c r="AKU133"/>
      <c r="AKV133"/>
      <c r="AKW133"/>
      <c r="AKX133"/>
      <c r="AKY133"/>
      <c r="AKZ133"/>
      <c r="ALA133"/>
      <c r="ALB133"/>
      <c r="ALC133"/>
      <c r="ALD133"/>
      <c r="ALE133"/>
      <c r="ALF133"/>
      <c r="ALG133"/>
      <c r="ALH133"/>
      <c r="ALI133"/>
      <c r="ALJ133"/>
      <c r="ALK133"/>
      <c r="ALL133"/>
      <c r="ALM133"/>
      <c r="ALN133"/>
      <c r="ALO133"/>
      <c r="ALP133"/>
      <c r="ALQ133"/>
      <c r="ALR133"/>
      <c r="ALS133"/>
      <c r="ALT133"/>
      <c r="ALU133"/>
      <c r="ALV133"/>
      <c r="ALW133"/>
      <c r="ALX133"/>
      <c r="ALY133"/>
      <c r="ALZ133"/>
      <c r="AMA133"/>
      <c r="AMB133"/>
      <c r="AMC133"/>
      <c r="AMD133"/>
      <c r="AME133"/>
      <c r="AMF133"/>
      <c r="AMG133"/>
      <c r="AMH133"/>
      <c r="AMI133"/>
      <c r="AMJ133"/>
      <c r="AMK133"/>
      <c r="AML133"/>
      <c r="AMM133"/>
      <c r="AMN133"/>
      <c r="AMO133"/>
      <c r="AMP133"/>
      <c r="AMQ133"/>
      <c r="AMR133"/>
      <c r="AMS133"/>
      <c r="AMT133"/>
      <c r="AMU133"/>
      <c r="AMV133"/>
      <c r="AMW133"/>
      <c r="AMX133"/>
      <c r="AMY133"/>
      <c r="AMZ133"/>
      <c r="ANA133"/>
      <c r="ANB133"/>
      <c r="ANC133"/>
      <c r="AND133"/>
      <c r="ANE133"/>
      <c r="ANF133"/>
      <c r="ANG133"/>
      <c r="ANH133"/>
      <c r="ANI133"/>
      <c r="ANJ133"/>
      <c r="ANK133"/>
      <c r="ANL133"/>
      <c r="ANM133"/>
      <c r="ANN133"/>
      <c r="ANO133"/>
      <c r="ANP133"/>
    </row>
    <row r="134" spans="1:1056" s="72" customFormat="1" ht="21" x14ac:dyDescent="0.5">
      <c r="A134" s="68"/>
      <c r="B134" s="68" t="s">
        <v>335</v>
      </c>
      <c r="C134" s="69"/>
      <c r="D134" s="69"/>
      <c r="E134" s="69"/>
      <c r="F134" s="69"/>
      <c r="G134" s="69"/>
      <c r="H134" s="70"/>
      <c r="I134" s="70"/>
      <c r="J134" s="70"/>
      <c r="K134" s="70"/>
      <c r="L134" s="70"/>
      <c r="M134" s="71"/>
      <c r="N134" s="68"/>
      <c r="O134" s="68"/>
      <c r="P134" s="69"/>
      <c r="Q134" s="70"/>
      <c r="R134" s="70"/>
      <c r="U134" s="82"/>
    </row>
    <row r="135" spans="1:1056" s="28" customFormat="1" ht="43.75" customHeight="1" x14ac:dyDescent="0.5">
      <c r="A135" s="23">
        <v>87</v>
      </c>
      <c r="B135" s="24" t="s">
        <v>90</v>
      </c>
      <c r="C135" s="25"/>
      <c r="D135" s="25" t="s">
        <v>3</v>
      </c>
      <c r="E135" s="25" t="s">
        <v>2</v>
      </c>
      <c r="F135" s="25" t="s">
        <v>103</v>
      </c>
      <c r="G135" s="25"/>
      <c r="H135" s="26" t="s">
        <v>209</v>
      </c>
      <c r="I135" s="52" t="s">
        <v>126</v>
      </c>
      <c r="J135" s="52" t="s">
        <v>127</v>
      </c>
      <c r="K135" s="50" t="s">
        <v>131</v>
      </c>
      <c r="L135" s="52" t="s">
        <v>127</v>
      </c>
      <c r="M135" s="15">
        <v>9</v>
      </c>
      <c r="N135" s="27" t="s">
        <v>152</v>
      </c>
      <c r="O135" s="27" t="s">
        <v>64</v>
      </c>
      <c r="P135" s="25" t="s">
        <v>393</v>
      </c>
      <c r="Q135" s="37"/>
      <c r="R135" s="37" t="s">
        <v>126</v>
      </c>
      <c r="S135" s="44" t="s">
        <v>361</v>
      </c>
      <c r="T135" s="44" t="s">
        <v>545</v>
      </c>
      <c r="U135" s="59" t="str">
        <f t="shared" si="14"/>
        <v>N/A</v>
      </c>
      <c r="V135" s="149" t="s">
        <v>544</v>
      </c>
      <c r="W135" s="150">
        <f>M135</f>
        <v>9</v>
      </c>
      <c r="X135" s="150">
        <f>W9-W135</f>
        <v>23</v>
      </c>
      <c r="Y135" s="155">
        <f t="shared" si="23"/>
        <v>32</v>
      </c>
      <c r="Z135"/>
      <c r="AA135"/>
      <c r="AB135"/>
      <c r="AC135"/>
      <c r="AD135"/>
      <c r="AE135"/>
      <c r="AF135"/>
      <c r="AG135"/>
      <c r="AH135"/>
      <c r="AI135"/>
      <c r="AJ135"/>
      <c r="AK135"/>
      <c r="AL135"/>
      <c r="AM135"/>
      <c r="AN135"/>
      <c r="AO135"/>
      <c r="AP135"/>
      <c r="AQ135"/>
      <c r="AR135"/>
      <c r="AS135"/>
      <c r="AT135"/>
      <c r="AU135"/>
      <c r="AV135"/>
      <c r="AW135"/>
      <c r="AX135"/>
      <c r="AY135"/>
      <c r="AZ135"/>
      <c r="BA135"/>
      <c r="BB135"/>
      <c r="BC135"/>
      <c r="BD135"/>
      <c r="BE135"/>
      <c r="BF135"/>
      <c r="BG135"/>
      <c r="BH135"/>
      <c r="BI135"/>
      <c r="BJ135"/>
      <c r="BK135"/>
      <c r="BL135"/>
      <c r="BM135"/>
      <c r="BN135"/>
      <c r="BO135"/>
      <c r="BP135"/>
      <c r="BQ135"/>
      <c r="BR135"/>
      <c r="BS135"/>
      <c r="BT135"/>
      <c r="BU135"/>
      <c r="BV135"/>
      <c r="BW135"/>
      <c r="BX135"/>
      <c r="BY135"/>
      <c r="BZ135"/>
      <c r="CA135"/>
      <c r="CB135"/>
      <c r="CC135"/>
      <c r="CD135"/>
      <c r="CE135"/>
      <c r="CF135"/>
      <c r="CG135"/>
      <c r="CH135"/>
      <c r="CI135"/>
      <c r="CJ135"/>
      <c r="CK135"/>
      <c r="CL135"/>
      <c r="CM135"/>
      <c r="CN135"/>
      <c r="CO135"/>
      <c r="CP135"/>
      <c r="CQ135"/>
      <c r="CR135"/>
      <c r="CS135"/>
      <c r="CT135"/>
      <c r="CU135"/>
      <c r="CV135"/>
      <c r="CW135"/>
      <c r="CX135"/>
      <c r="CY135"/>
      <c r="CZ135"/>
      <c r="DA135"/>
      <c r="DB135"/>
      <c r="DC135"/>
      <c r="DD135"/>
      <c r="DE135"/>
      <c r="DF135"/>
      <c r="DG135"/>
      <c r="DH135"/>
      <c r="DI135"/>
      <c r="DJ135"/>
      <c r="DK135"/>
      <c r="DL135"/>
      <c r="DM135"/>
      <c r="DN135"/>
      <c r="DO135"/>
      <c r="DP135"/>
      <c r="DQ135"/>
      <c r="DR135"/>
      <c r="DS135"/>
      <c r="DT135"/>
      <c r="DU135"/>
      <c r="DV135"/>
      <c r="DW135"/>
      <c r="DX135"/>
      <c r="DY135"/>
      <c r="DZ135"/>
      <c r="EA135"/>
      <c r="EB135"/>
      <c r="EC135"/>
      <c r="ED135"/>
      <c r="EE135"/>
      <c r="EF135"/>
      <c r="EG135"/>
      <c r="EH135"/>
      <c r="EI135"/>
      <c r="EJ135"/>
      <c r="EK135"/>
      <c r="EL135"/>
      <c r="EM135"/>
      <c r="EN135"/>
      <c r="EO135"/>
      <c r="EP135"/>
      <c r="EQ135"/>
      <c r="ER135"/>
      <c r="ES135"/>
      <c r="ET135"/>
      <c r="EU135"/>
      <c r="EV135"/>
      <c r="EW135"/>
      <c r="EX135"/>
      <c r="EY135"/>
      <c r="EZ135"/>
      <c r="FA135"/>
      <c r="FB135"/>
      <c r="FC135"/>
      <c r="FD135"/>
      <c r="FE135"/>
      <c r="FF135"/>
      <c r="FG135"/>
      <c r="FH135"/>
      <c r="FI135"/>
      <c r="FJ135"/>
      <c r="FK135"/>
      <c r="FL135"/>
      <c r="FM135"/>
      <c r="FN135"/>
      <c r="FO135"/>
      <c r="FP135"/>
      <c r="FQ135"/>
      <c r="FR135"/>
      <c r="FS135"/>
      <c r="FT135"/>
      <c r="FU135"/>
      <c r="FV135"/>
      <c r="FW135"/>
      <c r="FX135"/>
      <c r="FY135"/>
      <c r="FZ135"/>
      <c r="GA135"/>
      <c r="GB135"/>
      <c r="GC135"/>
      <c r="GD135"/>
      <c r="GE135"/>
      <c r="GF135"/>
      <c r="GG135"/>
      <c r="GH135"/>
      <c r="GI135"/>
      <c r="GJ135"/>
      <c r="GK135"/>
      <c r="GL135"/>
      <c r="GM135"/>
      <c r="GN135"/>
      <c r="GO135"/>
      <c r="GP135"/>
      <c r="GQ135"/>
      <c r="GR135"/>
      <c r="GS135"/>
      <c r="GT135"/>
      <c r="GU135"/>
      <c r="GV135"/>
      <c r="GW135"/>
      <c r="GX135"/>
      <c r="GY135"/>
      <c r="GZ135"/>
      <c r="HA135"/>
      <c r="HB135"/>
      <c r="HC135"/>
      <c r="HD135"/>
      <c r="HE135"/>
      <c r="HF135"/>
      <c r="HG135"/>
      <c r="HH135"/>
      <c r="HI135"/>
      <c r="HJ135"/>
      <c r="HK135"/>
      <c r="HL135"/>
      <c r="HM135"/>
      <c r="HN135"/>
      <c r="HO135"/>
      <c r="HP135"/>
      <c r="HQ135"/>
      <c r="HR135"/>
      <c r="HS135"/>
      <c r="HT135"/>
      <c r="HU135"/>
      <c r="HV135"/>
      <c r="HW135"/>
      <c r="HX135"/>
      <c r="HY135"/>
      <c r="HZ135"/>
      <c r="IA135"/>
      <c r="IB135"/>
      <c r="IC135"/>
      <c r="ID135"/>
      <c r="IE135"/>
      <c r="IF135"/>
      <c r="IG135"/>
      <c r="IH135"/>
      <c r="II135"/>
      <c r="IJ135"/>
      <c r="IK135"/>
      <c r="IL135"/>
      <c r="IM135"/>
      <c r="IN135"/>
      <c r="IO135"/>
      <c r="IP135"/>
      <c r="IQ135"/>
      <c r="IR135"/>
      <c r="IS135"/>
      <c r="IT135"/>
      <c r="IU135"/>
      <c r="IV135"/>
      <c r="IW135"/>
      <c r="IX135"/>
      <c r="IY135"/>
      <c r="IZ135"/>
      <c r="JA135"/>
      <c r="JB135"/>
      <c r="JC135"/>
      <c r="JD135"/>
      <c r="JE135"/>
      <c r="JF135"/>
      <c r="JG135"/>
      <c r="JH135"/>
      <c r="JI135"/>
      <c r="JJ135"/>
      <c r="JK135"/>
      <c r="JL135"/>
      <c r="JM135"/>
      <c r="JN135"/>
      <c r="JO135"/>
      <c r="JP135"/>
      <c r="JQ135"/>
      <c r="JR135"/>
      <c r="JS135"/>
      <c r="JT135"/>
      <c r="JU135"/>
      <c r="JV135"/>
      <c r="JW135"/>
      <c r="JX135"/>
      <c r="JY135"/>
      <c r="JZ135"/>
      <c r="KA135"/>
      <c r="KB135"/>
      <c r="KC135"/>
      <c r="KD135"/>
      <c r="KE135"/>
      <c r="KF135"/>
      <c r="KG135"/>
      <c r="KH135"/>
      <c r="KI135"/>
      <c r="KJ135"/>
      <c r="KK135"/>
      <c r="KL135"/>
      <c r="KM135"/>
      <c r="KN135"/>
      <c r="KO135"/>
      <c r="KP135"/>
      <c r="KQ135"/>
      <c r="KR135"/>
      <c r="KS135"/>
      <c r="KT135"/>
      <c r="KU135"/>
      <c r="KV135"/>
      <c r="KW135"/>
      <c r="KX135"/>
      <c r="KY135"/>
      <c r="KZ135"/>
      <c r="LA135"/>
      <c r="LB135"/>
      <c r="LC135"/>
      <c r="LD135"/>
      <c r="LE135"/>
      <c r="LF135"/>
      <c r="LG135"/>
      <c r="LH135"/>
      <c r="LI135"/>
      <c r="LJ135"/>
      <c r="LK135"/>
      <c r="LL135"/>
      <c r="LM135"/>
      <c r="LN135"/>
      <c r="LO135"/>
      <c r="LP135"/>
      <c r="LQ135"/>
      <c r="LR135"/>
      <c r="LS135"/>
      <c r="LT135"/>
      <c r="LU135"/>
      <c r="LV135"/>
      <c r="LW135"/>
      <c r="LX135"/>
      <c r="LY135"/>
      <c r="LZ135"/>
      <c r="MA135"/>
      <c r="MB135"/>
      <c r="MC135"/>
      <c r="MD135"/>
      <c r="ME135"/>
      <c r="MF135"/>
      <c r="MG135"/>
      <c r="MH135"/>
      <c r="MI135"/>
      <c r="MJ135"/>
      <c r="MK135"/>
      <c r="ML135"/>
      <c r="MM135"/>
      <c r="MN135"/>
      <c r="MO135"/>
      <c r="MP135"/>
      <c r="MQ135"/>
      <c r="MR135"/>
      <c r="MS135"/>
      <c r="MT135"/>
      <c r="MU135"/>
      <c r="MV135"/>
      <c r="MW135"/>
      <c r="MX135"/>
      <c r="MY135"/>
      <c r="MZ135"/>
      <c r="NA135"/>
      <c r="NB135"/>
      <c r="NC135"/>
      <c r="ND135"/>
      <c r="NE135"/>
      <c r="NF135"/>
      <c r="NG135"/>
      <c r="NH135"/>
      <c r="NI135"/>
      <c r="NJ135"/>
      <c r="NK135"/>
      <c r="NL135"/>
      <c r="NM135"/>
      <c r="NN135"/>
      <c r="NO135"/>
      <c r="NP135"/>
      <c r="NQ135"/>
      <c r="NR135"/>
      <c r="NS135"/>
      <c r="NT135"/>
      <c r="NU135"/>
      <c r="NV135"/>
      <c r="NW135"/>
      <c r="NX135"/>
      <c r="NY135"/>
      <c r="NZ135"/>
      <c r="OA135"/>
      <c r="OB135"/>
      <c r="OC135"/>
      <c r="OD135"/>
      <c r="OE135"/>
      <c r="OF135"/>
      <c r="OG135"/>
      <c r="OH135"/>
      <c r="OI135"/>
      <c r="OJ135"/>
      <c r="OK135"/>
      <c r="OL135"/>
      <c r="OM135"/>
      <c r="ON135"/>
      <c r="OO135"/>
      <c r="OP135"/>
      <c r="OQ135"/>
      <c r="OR135"/>
      <c r="OS135"/>
      <c r="OT135"/>
      <c r="OU135"/>
      <c r="OV135"/>
      <c r="OW135"/>
      <c r="OX135"/>
      <c r="OY135"/>
      <c r="OZ135"/>
      <c r="PA135"/>
      <c r="PB135"/>
      <c r="PC135"/>
      <c r="PD135"/>
      <c r="PE135"/>
      <c r="PF135"/>
      <c r="PG135"/>
      <c r="PH135"/>
      <c r="PI135"/>
      <c r="PJ135"/>
      <c r="PK135"/>
      <c r="PL135"/>
      <c r="PM135"/>
      <c r="PN135"/>
      <c r="PO135"/>
      <c r="PP135"/>
      <c r="PQ135"/>
      <c r="PR135"/>
      <c r="PS135"/>
      <c r="PT135"/>
      <c r="PU135"/>
      <c r="PV135"/>
      <c r="PW135"/>
      <c r="PX135"/>
      <c r="PY135"/>
      <c r="PZ135"/>
      <c r="QA135"/>
      <c r="QB135"/>
      <c r="QC135"/>
      <c r="QD135"/>
      <c r="QE135"/>
      <c r="QF135"/>
      <c r="QG135"/>
      <c r="QH135"/>
      <c r="QI135"/>
      <c r="QJ135"/>
      <c r="QK135"/>
      <c r="QL135"/>
      <c r="QM135"/>
      <c r="QN135"/>
      <c r="QO135"/>
      <c r="QP135"/>
      <c r="QQ135"/>
      <c r="QR135"/>
      <c r="QS135"/>
      <c r="QT135"/>
      <c r="QU135"/>
      <c r="QV135"/>
      <c r="QW135"/>
      <c r="QX135"/>
      <c r="QY135"/>
      <c r="QZ135"/>
      <c r="RA135"/>
      <c r="RB135"/>
      <c r="RC135"/>
      <c r="RD135"/>
      <c r="RE135"/>
      <c r="RF135"/>
      <c r="RG135"/>
      <c r="RH135"/>
      <c r="RI135"/>
      <c r="RJ135"/>
      <c r="RK135"/>
      <c r="RL135"/>
      <c r="RM135"/>
      <c r="RN135"/>
      <c r="RO135"/>
      <c r="RP135"/>
      <c r="RQ135"/>
      <c r="RR135"/>
      <c r="RS135"/>
      <c r="RT135"/>
      <c r="RU135"/>
      <c r="RV135"/>
      <c r="RW135"/>
      <c r="RX135"/>
      <c r="RY135"/>
      <c r="RZ135"/>
      <c r="SA135"/>
      <c r="SB135"/>
      <c r="SC135"/>
      <c r="SD135"/>
      <c r="SE135"/>
      <c r="SF135"/>
      <c r="SG135"/>
      <c r="SH135"/>
      <c r="SI135"/>
      <c r="SJ135"/>
      <c r="SK135"/>
      <c r="SL135"/>
      <c r="SM135"/>
      <c r="SN135"/>
      <c r="SO135"/>
      <c r="SP135"/>
      <c r="SQ135"/>
      <c r="SR135"/>
      <c r="SS135"/>
      <c r="ST135"/>
      <c r="SU135"/>
      <c r="SV135"/>
      <c r="SW135"/>
      <c r="SX135"/>
      <c r="SY135"/>
      <c r="SZ135"/>
      <c r="TA135"/>
      <c r="TB135"/>
      <c r="TC135"/>
      <c r="TD135"/>
      <c r="TE135"/>
      <c r="TF135"/>
      <c r="TG135"/>
      <c r="TH135"/>
      <c r="TI135"/>
      <c r="TJ135"/>
      <c r="TK135"/>
      <c r="TL135"/>
      <c r="TM135"/>
      <c r="TN135"/>
      <c r="TO135"/>
      <c r="TP135"/>
      <c r="TQ135"/>
      <c r="TR135"/>
      <c r="TS135"/>
      <c r="TT135"/>
      <c r="TU135"/>
      <c r="TV135"/>
      <c r="TW135"/>
      <c r="TX135"/>
      <c r="TY135"/>
      <c r="TZ135"/>
      <c r="UA135"/>
      <c r="UB135"/>
      <c r="UC135"/>
      <c r="UD135"/>
      <c r="UE135"/>
      <c r="UF135"/>
      <c r="UG135"/>
      <c r="UH135"/>
      <c r="UI135"/>
      <c r="UJ135"/>
      <c r="UK135"/>
      <c r="UL135"/>
      <c r="UM135"/>
      <c r="UN135"/>
      <c r="UO135"/>
      <c r="UP135"/>
      <c r="UQ135"/>
      <c r="UR135"/>
      <c r="US135"/>
      <c r="UT135"/>
      <c r="UU135"/>
      <c r="UV135"/>
      <c r="UW135"/>
      <c r="UX135"/>
      <c r="UY135"/>
      <c r="UZ135"/>
      <c r="VA135"/>
      <c r="VB135"/>
      <c r="VC135"/>
      <c r="VD135"/>
      <c r="VE135"/>
      <c r="VF135"/>
      <c r="VG135"/>
      <c r="VH135"/>
      <c r="VI135"/>
      <c r="VJ135"/>
      <c r="VK135"/>
      <c r="VL135"/>
      <c r="VM135"/>
      <c r="VN135"/>
      <c r="VO135"/>
      <c r="VP135"/>
      <c r="VQ135"/>
      <c r="VR135"/>
      <c r="VS135"/>
      <c r="VT135"/>
      <c r="VU135"/>
      <c r="VV135"/>
      <c r="VW135"/>
      <c r="VX135"/>
      <c r="VY135"/>
      <c r="VZ135"/>
      <c r="WA135"/>
      <c r="WB135"/>
      <c r="WC135"/>
      <c r="WD135"/>
      <c r="WE135"/>
      <c r="WF135"/>
      <c r="WG135"/>
      <c r="WH135"/>
      <c r="WI135"/>
      <c r="WJ135"/>
      <c r="WK135"/>
      <c r="WL135"/>
      <c r="WM135"/>
      <c r="WN135"/>
      <c r="WO135"/>
      <c r="WP135"/>
      <c r="WQ135"/>
      <c r="WR135"/>
      <c r="WS135"/>
      <c r="WT135"/>
      <c r="WU135"/>
      <c r="WV135"/>
      <c r="WW135"/>
      <c r="WX135"/>
      <c r="WY135"/>
      <c r="WZ135"/>
      <c r="XA135"/>
      <c r="XB135"/>
      <c r="XC135"/>
      <c r="XD135"/>
      <c r="XE135"/>
      <c r="XF135"/>
      <c r="XG135"/>
      <c r="XH135"/>
      <c r="XI135"/>
      <c r="XJ135"/>
      <c r="XK135"/>
      <c r="XL135"/>
      <c r="XM135"/>
      <c r="XN135"/>
      <c r="XO135"/>
      <c r="XP135"/>
      <c r="XQ135"/>
      <c r="XR135"/>
      <c r="XS135"/>
      <c r="XT135"/>
      <c r="XU135"/>
      <c r="XV135"/>
      <c r="XW135"/>
      <c r="XX135"/>
      <c r="XY135"/>
      <c r="XZ135"/>
      <c r="YA135"/>
      <c r="YB135"/>
      <c r="YC135"/>
      <c r="YD135"/>
      <c r="YE135"/>
      <c r="YF135"/>
      <c r="YG135"/>
      <c r="YH135"/>
      <c r="YI135"/>
      <c r="YJ135"/>
      <c r="YK135"/>
      <c r="YL135"/>
      <c r="YM135"/>
      <c r="YN135"/>
      <c r="YO135"/>
      <c r="YP135"/>
      <c r="YQ135"/>
      <c r="YR135"/>
      <c r="YS135"/>
      <c r="YT135"/>
      <c r="YU135"/>
      <c r="YV135"/>
      <c r="YW135"/>
      <c r="YX135"/>
      <c r="YY135"/>
      <c r="YZ135"/>
      <c r="ZA135"/>
      <c r="ZB135"/>
      <c r="ZC135"/>
      <c r="ZD135"/>
      <c r="ZE135"/>
      <c r="ZF135"/>
      <c r="ZG135"/>
      <c r="ZH135"/>
      <c r="ZI135"/>
      <c r="ZJ135"/>
      <c r="ZK135"/>
      <c r="ZL135"/>
      <c r="ZM135"/>
      <c r="ZN135"/>
      <c r="ZO135"/>
      <c r="ZP135"/>
      <c r="ZQ135"/>
      <c r="ZR135"/>
      <c r="ZS135"/>
      <c r="ZT135"/>
      <c r="ZU135"/>
      <c r="ZV135"/>
      <c r="ZW135"/>
      <c r="ZX135"/>
      <c r="ZY135"/>
      <c r="ZZ135"/>
      <c r="AAA135"/>
      <c r="AAB135"/>
      <c r="AAC135"/>
      <c r="AAD135"/>
      <c r="AAE135"/>
      <c r="AAF135"/>
      <c r="AAG135"/>
      <c r="AAH135"/>
      <c r="AAI135"/>
      <c r="AAJ135"/>
      <c r="AAK135"/>
      <c r="AAL135"/>
      <c r="AAM135"/>
      <c r="AAN135"/>
      <c r="AAO135"/>
      <c r="AAP135"/>
      <c r="AAQ135"/>
      <c r="AAR135"/>
      <c r="AAS135"/>
      <c r="AAT135"/>
      <c r="AAU135"/>
      <c r="AAV135"/>
      <c r="AAW135"/>
      <c r="AAX135"/>
      <c r="AAY135"/>
      <c r="AAZ135"/>
      <c r="ABA135"/>
      <c r="ABB135"/>
      <c r="ABC135"/>
      <c r="ABD135"/>
      <c r="ABE135"/>
      <c r="ABF135"/>
      <c r="ABG135"/>
      <c r="ABH135"/>
      <c r="ABI135"/>
      <c r="ABJ135"/>
      <c r="ABK135"/>
      <c r="ABL135"/>
      <c r="ABM135"/>
      <c r="ABN135"/>
      <c r="ABO135"/>
      <c r="ABP135"/>
      <c r="ABQ135"/>
      <c r="ABR135"/>
      <c r="ABS135"/>
      <c r="ABT135"/>
      <c r="ABU135"/>
      <c r="ABV135"/>
      <c r="ABW135"/>
      <c r="ABX135"/>
      <c r="ABY135"/>
      <c r="ABZ135"/>
      <c r="ACA135"/>
      <c r="ACB135"/>
      <c r="ACC135"/>
      <c r="ACD135"/>
      <c r="ACE135"/>
      <c r="ACF135"/>
      <c r="ACG135"/>
      <c r="ACH135"/>
      <c r="ACI135"/>
      <c r="ACJ135"/>
      <c r="ACK135"/>
      <c r="ACL135"/>
      <c r="ACM135"/>
      <c r="ACN135"/>
      <c r="ACO135"/>
      <c r="ACP135"/>
      <c r="ACQ135"/>
      <c r="ACR135"/>
      <c r="ACS135"/>
      <c r="ACT135"/>
      <c r="ACU135"/>
      <c r="ACV135"/>
      <c r="ACW135"/>
      <c r="ACX135"/>
      <c r="ACY135"/>
      <c r="ACZ135"/>
      <c r="ADA135"/>
      <c r="ADB135"/>
      <c r="ADC135"/>
      <c r="ADD135"/>
      <c r="ADE135"/>
      <c r="ADF135"/>
      <c r="ADG135"/>
      <c r="ADH135"/>
      <c r="ADI135"/>
      <c r="ADJ135"/>
      <c r="ADK135"/>
      <c r="ADL135"/>
      <c r="ADM135"/>
      <c r="ADN135"/>
      <c r="ADO135"/>
      <c r="ADP135"/>
      <c r="ADQ135"/>
      <c r="ADR135"/>
      <c r="ADS135"/>
      <c r="ADT135"/>
      <c r="ADU135"/>
      <c r="ADV135"/>
      <c r="ADW135"/>
      <c r="ADX135"/>
      <c r="ADY135"/>
      <c r="ADZ135"/>
      <c r="AEA135"/>
      <c r="AEB135"/>
      <c r="AEC135"/>
      <c r="AED135"/>
      <c r="AEE135"/>
      <c r="AEF135"/>
      <c r="AEG135"/>
      <c r="AEH135"/>
      <c r="AEI135"/>
      <c r="AEJ135"/>
      <c r="AEK135"/>
      <c r="AEL135"/>
      <c r="AEM135"/>
      <c r="AEN135"/>
      <c r="AEO135"/>
      <c r="AEP135"/>
      <c r="AEQ135"/>
      <c r="AER135"/>
      <c r="AES135"/>
      <c r="AET135"/>
      <c r="AEU135"/>
      <c r="AEV135"/>
      <c r="AEW135"/>
      <c r="AEX135"/>
      <c r="AEY135"/>
      <c r="AEZ135"/>
      <c r="AFA135"/>
      <c r="AFB135"/>
      <c r="AFC135"/>
      <c r="AFD135"/>
      <c r="AFE135"/>
      <c r="AFF135"/>
      <c r="AFG135"/>
      <c r="AFH135"/>
      <c r="AFI135"/>
      <c r="AFJ135"/>
      <c r="AFK135"/>
      <c r="AFL135"/>
      <c r="AFM135"/>
      <c r="AFN135"/>
      <c r="AFO135"/>
      <c r="AFP135"/>
      <c r="AFQ135"/>
      <c r="AFR135"/>
      <c r="AFS135"/>
      <c r="AFT135"/>
      <c r="AFU135"/>
      <c r="AFV135"/>
      <c r="AFW135"/>
      <c r="AFX135"/>
      <c r="AFY135"/>
      <c r="AFZ135"/>
      <c r="AGA135"/>
      <c r="AGB135"/>
      <c r="AGC135"/>
      <c r="AGD135"/>
      <c r="AGE135"/>
      <c r="AGF135"/>
      <c r="AGG135"/>
      <c r="AGH135"/>
      <c r="AGI135"/>
      <c r="AGJ135"/>
      <c r="AGK135"/>
      <c r="AGL135"/>
      <c r="AGM135"/>
      <c r="AGN135"/>
      <c r="AGO135"/>
      <c r="AGP135"/>
      <c r="AGQ135"/>
      <c r="AGR135"/>
      <c r="AGS135"/>
      <c r="AGT135"/>
      <c r="AGU135"/>
      <c r="AGV135"/>
      <c r="AGW135"/>
      <c r="AGX135"/>
      <c r="AGY135"/>
      <c r="AGZ135"/>
      <c r="AHA135"/>
      <c r="AHB135"/>
      <c r="AHC135"/>
      <c r="AHD135"/>
      <c r="AHE135"/>
      <c r="AHF135"/>
      <c r="AHG135"/>
      <c r="AHH135"/>
      <c r="AHI135"/>
      <c r="AHJ135"/>
      <c r="AHK135"/>
      <c r="AHL135"/>
      <c r="AHM135"/>
      <c r="AHN135"/>
      <c r="AHO135"/>
      <c r="AHP135"/>
      <c r="AHQ135"/>
      <c r="AHR135"/>
      <c r="AHS135"/>
      <c r="AHT135"/>
      <c r="AHU135"/>
      <c r="AHV135"/>
      <c r="AHW135"/>
      <c r="AHX135"/>
      <c r="AHY135"/>
      <c r="AHZ135"/>
      <c r="AIA135"/>
      <c r="AIB135"/>
      <c r="AIC135"/>
      <c r="AID135"/>
      <c r="AIE135"/>
      <c r="AIF135"/>
      <c r="AIG135"/>
      <c r="AIH135"/>
      <c r="AII135"/>
      <c r="AIJ135"/>
      <c r="AIK135"/>
      <c r="AIL135"/>
      <c r="AIM135"/>
      <c r="AIN135"/>
      <c r="AIO135"/>
      <c r="AIP135"/>
      <c r="AIQ135"/>
      <c r="AIR135"/>
      <c r="AIS135"/>
      <c r="AIT135"/>
      <c r="AIU135"/>
      <c r="AIV135"/>
      <c r="AIW135"/>
      <c r="AIX135"/>
      <c r="AIY135"/>
      <c r="AIZ135"/>
      <c r="AJA135"/>
      <c r="AJB135"/>
      <c r="AJC135"/>
      <c r="AJD135"/>
      <c r="AJE135"/>
      <c r="AJF135"/>
      <c r="AJG135"/>
      <c r="AJH135"/>
      <c r="AJI135"/>
      <c r="AJJ135"/>
      <c r="AJK135"/>
      <c r="AJL135"/>
      <c r="AJM135"/>
      <c r="AJN135"/>
      <c r="AJO135"/>
      <c r="AJP135"/>
      <c r="AJQ135"/>
      <c r="AJR135"/>
      <c r="AJS135"/>
      <c r="AJT135"/>
      <c r="AJU135"/>
      <c r="AJV135"/>
      <c r="AJW135"/>
      <c r="AJX135"/>
      <c r="AJY135"/>
      <c r="AJZ135"/>
      <c r="AKA135"/>
      <c r="AKB135"/>
      <c r="AKC135"/>
      <c r="AKD135"/>
      <c r="AKE135"/>
      <c r="AKF135"/>
      <c r="AKG135"/>
      <c r="AKH135"/>
      <c r="AKI135"/>
      <c r="AKJ135"/>
      <c r="AKK135"/>
      <c r="AKL135"/>
      <c r="AKM135"/>
      <c r="AKN135"/>
      <c r="AKO135"/>
      <c r="AKP135"/>
      <c r="AKQ135"/>
      <c r="AKR135"/>
      <c r="AKS135"/>
      <c r="AKT135"/>
      <c r="AKU135"/>
      <c r="AKV135"/>
      <c r="AKW135"/>
      <c r="AKX135"/>
      <c r="AKY135"/>
      <c r="AKZ135"/>
      <c r="ALA135"/>
      <c r="ALB135"/>
      <c r="ALC135"/>
      <c r="ALD135"/>
      <c r="ALE135"/>
      <c r="ALF135"/>
      <c r="ALG135"/>
      <c r="ALH135"/>
      <c r="ALI135"/>
      <c r="ALJ135"/>
      <c r="ALK135"/>
      <c r="ALL135"/>
      <c r="ALM135"/>
      <c r="ALN135"/>
      <c r="ALO135"/>
      <c r="ALP135"/>
      <c r="ALQ135"/>
      <c r="ALR135"/>
      <c r="ALS135"/>
      <c r="ALT135"/>
      <c r="ALU135"/>
      <c r="ALV135"/>
      <c r="ALW135"/>
      <c r="ALX135"/>
      <c r="ALY135"/>
      <c r="ALZ135"/>
      <c r="AMA135"/>
      <c r="AMB135"/>
      <c r="AMC135"/>
      <c r="AMD135"/>
      <c r="AME135"/>
      <c r="AMF135"/>
      <c r="AMG135"/>
      <c r="AMH135"/>
      <c r="AMI135"/>
      <c r="AMJ135"/>
      <c r="AMK135"/>
      <c r="AML135"/>
      <c r="AMM135"/>
      <c r="AMN135"/>
      <c r="AMO135"/>
      <c r="AMP135"/>
      <c r="AMQ135"/>
      <c r="AMR135"/>
      <c r="AMS135"/>
      <c r="AMT135"/>
      <c r="AMU135"/>
      <c r="AMV135"/>
      <c r="AMW135"/>
      <c r="AMX135"/>
      <c r="AMY135"/>
      <c r="AMZ135"/>
      <c r="ANA135"/>
      <c r="ANB135"/>
      <c r="ANC135"/>
      <c r="AND135"/>
      <c r="ANE135"/>
      <c r="ANF135"/>
      <c r="ANG135"/>
      <c r="ANH135"/>
      <c r="ANI135"/>
      <c r="ANJ135"/>
      <c r="ANK135"/>
      <c r="ANL135"/>
      <c r="ANM135"/>
      <c r="ANN135"/>
      <c r="ANO135"/>
      <c r="ANP135"/>
    </row>
    <row r="136" spans="1:1056" s="28" customFormat="1" ht="45" x14ac:dyDescent="0.5">
      <c r="A136" s="23">
        <v>88</v>
      </c>
      <c r="B136" s="24" t="s">
        <v>91</v>
      </c>
      <c r="C136" s="25"/>
      <c r="D136" s="25" t="s">
        <v>3</v>
      </c>
      <c r="E136" s="25" t="s">
        <v>2</v>
      </c>
      <c r="F136" s="25" t="s">
        <v>103</v>
      </c>
      <c r="G136" s="25"/>
      <c r="H136" s="26" t="s">
        <v>214</v>
      </c>
      <c r="I136" s="52" t="s">
        <v>126</v>
      </c>
      <c r="J136" s="52" t="s">
        <v>127</v>
      </c>
      <c r="K136" s="50" t="s">
        <v>131</v>
      </c>
      <c r="L136" s="52" t="s">
        <v>127</v>
      </c>
      <c r="M136" s="15">
        <v>9</v>
      </c>
      <c r="N136" s="31" t="s">
        <v>182</v>
      </c>
      <c r="O136" s="27" t="s">
        <v>65</v>
      </c>
      <c r="P136" s="25" t="str">
        <f>Q8</f>
        <v>20.02.2027</v>
      </c>
      <c r="Q136" s="37" t="s">
        <v>297</v>
      </c>
      <c r="R136" s="37" t="s">
        <v>156</v>
      </c>
      <c r="S136" s="44" t="s">
        <v>361</v>
      </c>
      <c r="T136" s="44" t="s">
        <v>545</v>
      </c>
      <c r="U136" s="59" t="str">
        <f t="shared" si="14"/>
        <v>N/A</v>
      </c>
      <c r="V136" s="149" t="s">
        <v>544</v>
      </c>
      <c r="W136" s="150">
        <f>M136</f>
        <v>9</v>
      </c>
      <c r="X136" s="150">
        <f>W9-W136</f>
        <v>23</v>
      </c>
      <c r="Y136" s="155">
        <f t="shared" si="23"/>
        <v>32</v>
      </c>
      <c r="Z136"/>
      <c r="AA136"/>
      <c r="AB136"/>
      <c r="AC136"/>
      <c r="AD136"/>
      <c r="AE136"/>
      <c r="AF136"/>
      <c r="AG136"/>
      <c r="AH136"/>
      <c r="AI136"/>
      <c r="AJ136"/>
      <c r="AK136"/>
      <c r="AL136"/>
      <c r="AM136"/>
      <c r="AN136"/>
      <c r="AO136"/>
      <c r="AP136"/>
      <c r="AQ136"/>
      <c r="AR136"/>
      <c r="AS136"/>
      <c r="AT136"/>
      <c r="AU136"/>
      <c r="AV136"/>
      <c r="AW136"/>
      <c r="AX136"/>
      <c r="AY136"/>
      <c r="AZ136"/>
      <c r="BA136"/>
      <c r="BB136"/>
      <c r="BC136"/>
      <c r="BD136"/>
      <c r="BE136"/>
      <c r="BF136"/>
      <c r="BG136"/>
      <c r="BH136"/>
      <c r="BI136"/>
      <c r="BJ136"/>
      <c r="BK136"/>
      <c r="BL136"/>
      <c r="BM136"/>
      <c r="BN136"/>
      <c r="BO136"/>
      <c r="BP136"/>
      <c r="BQ136"/>
      <c r="BR136"/>
      <c r="BS136"/>
      <c r="BT136"/>
      <c r="BU136"/>
      <c r="BV136"/>
      <c r="BW136"/>
      <c r="BX136"/>
      <c r="BY136"/>
      <c r="BZ136"/>
      <c r="CA136"/>
      <c r="CB136"/>
      <c r="CC136"/>
      <c r="CD136"/>
      <c r="CE136"/>
      <c r="CF136"/>
      <c r="CG136"/>
      <c r="CH136"/>
      <c r="CI136"/>
      <c r="CJ136"/>
      <c r="CK136"/>
      <c r="CL136"/>
      <c r="CM136"/>
      <c r="CN136"/>
      <c r="CO136"/>
      <c r="CP136"/>
      <c r="CQ136"/>
      <c r="CR136"/>
      <c r="CS136"/>
      <c r="CT136"/>
      <c r="CU136"/>
      <c r="CV136"/>
      <c r="CW136"/>
      <c r="CX136"/>
      <c r="CY136"/>
      <c r="CZ136"/>
      <c r="DA136"/>
      <c r="DB136"/>
      <c r="DC136"/>
      <c r="DD136"/>
      <c r="DE136"/>
      <c r="DF136"/>
      <c r="DG136"/>
      <c r="DH136"/>
      <c r="DI136"/>
      <c r="DJ136"/>
      <c r="DK136"/>
      <c r="DL136"/>
      <c r="DM136"/>
      <c r="DN136"/>
      <c r="DO136"/>
      <c r="DP136"/>
      <c r="DQ136"/>
      <c r="DR136"/>
      <c r="DS136"/>
      <c r="DT136"/>
      <c r="DU136"/>
      <c r="DV136"/>
      <c r="DW136"/>
      <c r="DX136"/>
      <c r="DY136"/>
      <c r="DZ136"/>
      <c r="EA136"/>
      <c r="EB136"/>
      <c r="EC136"/>
      <c r="ED136"/>
      <c r="EE136"/>
      <c r="EF136"/>
      <c r="EG136"/>
      <c r="EH136"/>
      <c r="EI136"/>
      <c r="EJ136"/>
      <c r="EK136"/>
      <c r="EL136"/>
      <c r="EM136"/>
      <c r="EN136"/>
      <c r="EO136"/>
      <c r="EP136"/>
      <c r="EQ136"/>
      <c r="ER136"/>
      <c r="ES136"/>
      <c r="ET136"/>
      <c r="EU136"/>
      <c r="EV136"/>
      <c r="EW136"/>
      <c r="EX136"/>
      <c r="EY136"/>
      <c r="EZ136"/>
      <c r="FA136"/>
      <c r="FB136"/>
      <c r="FC136"/>
      <c r="FD136"/>
      <c r="FE136"/>
      <c r="FF136"/>
      <c r="FG136"/>
      <c r="FH136"/>
      <c r="FI136"/>
      <c r="FJ136"/>
      <c r="FK136"/>
      <c r="FL136"/>
      <c r="FM136"/>
      <c r="FN136"/>
      <c r="FO136"/>
      <c r="FP136"/>
      <c r="FQ136"/>
      <c r="FR136"/>
      <c r="FS136"/>
      <c r="FT136"/>
      <c r="FU136"/>
      <c r="FV136"/>
      <c r="FW136"/>
      <c r="FX136"/>
      <c r="FY136"/>
      <c r="FZ136"/>
      <c r="GA136"/>
      <c r="GB136"/>
      <c r="GC136"/>
      <c r="GD136"/>
      <c r="GE136"/>
      <c r="GF136"/>
      <c r="GG136"/>
      <c r="GH136"/>
      <c r="GI136"/>
      <c r="GJ136"/>
      <c r="GK136"/>
      <c r="GL136"/>
      <c r="GM136"/>
      <c r="GN136"/>
      <c r="GO136"/>
      <c r="GP136"/>
      <c r="GQ136"/>
      <c r="GR136"/>
      <c r="GS136"/>
      <c r="GT136"/>
      <c r="GU136"/>
      <c r="GV136"/>
      <c r="GW136"/>
      <c r="GX136"/>
      <c r="GY136"/>
      <c r="GZ136"/>
      <c r="HA136"/>
      <c r="HB136"/>
      <c r="HC136"/>
      <c r="HD136"/>
      <c r="HE136"/>
      <c r="HF136"/>
      <c r="HG136"/>
      <c r="HH136"/>
      <c r="HI136"/>
      <c r="HJ136"/>
      <c r="HK136"/>
      <c r="HL136"/>
      <c r="HM136"/>
      <c r="HN136"/>
      <c r="HO136"/>
      <c r="HP136"/>
      <c r="HQ136"/>
      <c r="HR136"/>
      <c r="HS136"/>
      <c r="HT136"/>
      <c r="HU136"/>
      <c r="HV136"/>
      <c r="HW136"/>
      <c r="HX136"/>
      <c r="HY136"/>
      <c r="HZ136"/>
      <c r="IA136"/>
      <c r="IB136"/>
      <c r="IC136"/>
      <c r="ID136"/>
      <c r="IE136"/>
      <c r="IF136"/>
      <c r="IG136"/>
      <c r="IH136"/>
      <c r="II136"/>
      <c r="IJ136"/>
      <c r="IK136"/>
      <c r="IL136"/>
      <c r="IM136"/>
      <c r="IN136"/>
      <c r="IO136"/>
      <c r="IP136"/>
      <c r="IQ136"/>
      <c r="IR136"/>
      <c r="IS136"/>
      <c r="IT136"/>
      <c r="IU136"/>
      <c r="IV136"/>
      <c r="IW136"/>
      <c r="IX136"/>
      <c r="IY136"/>
      <c r="IZ136"/>
      <c r="JA136"/>
      <c r="JB136"/>
      <c r="JC136"/>
      <c r="JD136"/>
      <c r="JE136"/>
      <c r="JF136"/>
      <c r="JG136"/>
      <c r="JH136"/>
      <c r="JI136"/>
      <c r="JJ136"/>
      <c r="JK136"/>
      <c r="JL136"/>
      <c r="JM136"/>
      <c r="JN136"/>
      <c r="JO136"/>
      <c r="JP136"/>
      <c r="JQ136"/>
      <c r="JR136"/>
      <c r="JS136"/>
      <c r="JT136"/>
      <c r="JU136"/>
      <c r="JV136"/>
      <c r="JW136"/>
      <c r="JX136"/>
      <c r="JY136"/>
      <c r="JZ136"/>
      <c r="KA136"/>
      <c r="KB136"/>
      <c r="KC136"/>
      <c r="KD136"/>
      <c r="KE136"/>
      <c r="KF136"/>
      <c r="KG136"/>
      <c r="KH136"/>
      <c r="KI136"/>
      <c r="KJ136"/>
      <c r="KK136"/>
      <c r="KL136"/>
      <c r="KM136"/>
      <c r="KN136"/>
      <c r="KO136"/>
      <c r="KP136"/>
      <c r="KQ136"/>
      <c r="KR136"/>
      <c r="KS136"/>
      <c r="KT136"/>
      <c r="KU136"/>
      <c r="KV136"/>
      <c r="KW136"/>
      <c r="KX136"/>
      <c r="KY136"/>
      <c r="KZ136"/>
      <c r="LA136"/>
      <c r="LB136"/>
      <c r="LC136"/>
      <c r="LD136"/>
      <c r="LE136"/>
      <c r="LF136"/>
      <c r="LG136"/>
      <c r="LH136"/>
      <c r="LI136"/>
      <c r="LJ136"/>
      <c r="LK136"/>
      <c r="LL136"/>
      <c r="LM136"/>
      <c r="LN136"/>
      <c r="LO136"/>
      <c r="LP136"/>
      <c r="LQ136"/>
      <c r="LR136"/>
      <c r="LS136"/>
      <c r="LT136"/>
      <c r="LU136"/>
      <c r="LV136"/>
      <c r="LW136"/>
      <c r="LX136"/>
      <c r="LY136"/>
      <c r="LZ136"/>
      <c r="MA136"/>
      <c r="MB136"/>
      <c r="MC136"/>
      <c r="MD136"/>
      <c r="ME136"/>
      <c r="MF136"/>
      <c r="MG136"/>
      <c r="MH136"/>
      <c r="MI136"/>
      <c r="MJ136"/>
      <c r="MK136"/>
      <c r="ML136"/>
      <c r="MM136"/>
      <c r="MN136"/>
      <c r="MO136"/>
      <c r="MP136"/>
      <c r="MQ136"/>
      <c r="MR136"/>
      <c r="MS136"/>
      <c r="MT136"/>
      <c r="MU136"/>
      <c r="MV136"/>
      <c r="MW136"/>
      <c r="MX136"/>
      <c r="MY136"/>
      <c r="MZ136"/>
      <c r="NA136"/>
      <c r="NB136"/>
      <c r="NC136"/>
      <c r="ND136"/>
      <c r="NE136"/>
      <c r="NF136"/>
      <c r="NG136"/>
      <c r="NH136"/>
      <c r="NI136"/>
      <c r="NJ136"/>
      <c r="NK136"/>
      <c r="NL136"/>
      <c r="NM136"/>
      <c r="NN136"/>
      <c r="NO136"/>
      <c r="NP136"/>
      <c r="NQ136"/>
      <c r="NR136"/>
      <c r="NS136"/>
      <c r="NT136"/>
      <c r="NU136"/>
      <c r="NV136"/>
      <c r="NW136"/>
      <c r="NX136"/>
      <c r="NY136"/>
      <c r="NZ136"/>
      <c r="OA136"/>
      <c r="OB136"/>
      <c r="OC136"/>
      <c r="OD136"/>
      <c r="OE136"/>
      <c r="OF136"/>
      <c r="OG136"/>
      <c r="OH136"/>
      <c r="OI136"/>
      <c r="OJ136"/>
      <c r="OK136"/>
      <c r="OL136"/>
      <c r="OM136"/>
      <c r="ON136"/>
      <c r="OO136"/>
      <c r="OP136"/>
      <c r="OQ136"/>
      <c r="OR136"/>
      <c r="OS136"/>
      <c r="OT136"/>
      <c r="OU136"/>
      <c r="OV136"/>
      <c r="OW136"/>
      <c r="OX136"/>
      <c r="OY136"/>
      <c r="OZ136"/>
      <c r="PA136"/>
      <c r="PB136"/>
      <c r="PC136"/>
      <c r="PD136"/>
      <c r="PE136"/>
      <c r="PF136"/>
      <c r="PG136"/>
      <c r="PH136"/>
      <c r="PI136"/>
      <c r="PJ136"/>
      <c r="PK136"/>
      <c r="PL136"/>
      <c r="PM136"/>
      <c r="PN136"/>
      <c r="PO136"/>
      <c r="PP136"/>
      <c r="PQ136"/>
      <c r="PR136"/>
      <c r="PS136"/>
      <c r="PT136"/>
      <c r="PU136"/>
      <c r="PV136"/>
      <c r="PW136"/>
      <c r="PX136"/>
      <c r="PY136"/>
      <c r="PZ136"/>
      <c r="QA136"/>
      <c r="QB136"/>
      <c r="QC136"/>
      <c r="QD136"/>
      <c r="QE136"/>
      <c r="QF136"/>
      <c r="QG136"/>
      <c r="QH136"/>
      <c r="QI136"/>
      <c r="QJ136"/>
      <c r="QK136"/>
      <c r="QL136"/>
      <c r="QM136"/>
      <c r="QN136"/>
      <c r="QO136"/>
      <c r="QP136"/>
      <c r="QQ136"/>
      <c r="QR136"/>
      <c r="QS136"/>
      <c r="QT136"/>
      <c r="QU136"/>
      <c r="QV136"/>
      <c r="QW136"/>
      <c r="QX136"/>
      <c r="QY136"/>
      <c r="QZ136"/>
      <c r="RA136"/>
      <c r="RB136"/>
      <c r="RC136"/>
      <c r="RD136"/>
      <c r="RE136"/>
      <c r="RF136"/>
      <c r="RG136"/>
      <c r="RH136"/>
      <c r="RI136"/>
      <c r="RJ136"/>
      <c r="RK136"/>
      <c r="RL136"/>
      <c r="RM136"/>
      <c r="RN136"/>
      <c r="RO136"/>
      <c r="RP136"/>
      <c r="RQ136"/>
      <c r="RR136"/>
      <c r="RS136"/>
      <c r="RT136"/>
      <c r="RU136"/>
      <c r="RV136"/>
      <c r="RW136"/>
      <c r="RX136"/>
      <c r="RY136"/>
      <c r="RZ136"/>
      <c r="SA136"/>
      <c r="SB136"/>
      <c r="SC136"/>
      <c r="SD136"/>
      <c r="SE136"/>
      <c r="SF136"/>
      <c r="SG136"/>
      <c r="SH136"/>
      <c r="SI136"/>
      <c r="SJ136"/>
      <c r="SK136"/>
      <c r="SL136"/>
      <c r="SM136"/>
      <c r="SN136"/>
      <c r="SO136"/>
      <c r="SP136"/>
      <c r="SQ136"/>
      <c r="SR136"/>
      <c r="SS136"/>
      <c r="ST136"/>
      <c r="SU136"/>
      <c r="SV136"/>
      <c r="SW136"/>
      <c r="SX136"/>
      <c r="SY136"/>
      <c r="SZ136"/>
      <c r="TA136"/>
      <c r="TB136"/>
      <c r="TC136"/>
      <c r="TD136"/>
      <c r="TE136"/>
      <c r="TF136"/>
      <c r="TG136"/>
      <c r="TH136"/>
      <c r="TI136"/>
      <c r="TJ136"/>
      <c r="TK136"/>
      <c r="TL136"/>
      <c r="TM136"/>
      <c r="TN136"/>
      <c r="TO136"/>
      <c r="TP136"/>
      <c r="TQ136"/>
      <c r="TR136"/>
      <c r="TS136"/>
      <c r="TT136"/>
      <c r="TU136"/>
      <c r="TV136"/>
      <c r="TW136"/>
      <c r="TX136"/>
      <c r="TY136"/>
      <c r="TZ136"/>
      <c r="UA136"/>
      <c r="UB136"/>
      <c r="UC136"/>
      <c r="UD136"/>
      <c r="UE136"/>
      <c r="UF136"/>
      <c r="UG136"/>
      <c r="UH136"/>
      <c r="UI136"/>
      <c r="UJ136"/>
      <c r="UK136"/>
      <c r="UL136"/>
      <c r="UM136"/>
      <c r="UN136"/>
      <c r="UO136"/>
      <c r="UP136"/>
      <c r="UQ136"/>
      <c r="UR136"/>
      <c r="US136"/>
      <c r="UT136"/>
      <c r="UU136"/>
      <c r="UV136"/>
      <c r="UW136"/>
      <c r="UX136"/>
      <c r="UY136"/>
      <c r="UZ136"/>
      <c r="VA136"/>
      <c r="VB136"/>
      <c r="VC136"/>
      <c r="VD136"/>
      <c r="VE136"/>
      <c r="VF136"/>
      <c r="VG136"/>
      <c r="VH136"/>
      <c r="VI136"/>
      <c r="VJ136"/>
      <c r="VK136"/>
      <c r="VL136"/>
      <c r="VM136"/>
      <c r="VN136"/>
      <c r="VO136"/>
      <c r="VP136"/>
      <c r="VQ136"/>
      <c r="VR136"/>
      <c r="VS136"/>
      <c r="VT136"/>
      <c r="VU136"/>
      <c r="VV136"/>
      <c r="VW136"/>
      <c r="VX136"/>
      <c r="VY136"/>
      <c r="VZ136"/>
      <c r="WA136"/>
      <c r="WB136"/>
      <c r="WC136"/>
      <c r="WD136"/>
      <c r="WE136"/>
      <c r="WF136"/>
      <c r="WG136"/>
      <c r="WH136"/>
      <c r="WI136"/>
      <c r="WJ136"/>
      <c r="WK136"/>
      <c r="WL136"/>
      <c r="WM136"/>
      <c r="WN136"/>
      <c r="WO136"/>
      <c r="WP136"/>
      <c r="WQ136"/>
      <c r="WR136"/>
      <c r="WS136"/>
      <c r="WT136"/>
      <c r="WU136"/>
      <c r="WV136"/>
      <c r="WW136"/>
      <c r="WX136"/>
      <c r="WY136"/>
      <c r="WZ136"/>
      <c r="XA136"/>
      <c r="XB136"/>
      <c r="XC136"/>
      <c r="XD136"/>
      <c r="XE136"/>
      <c r="XF136"/>
      <c r="XG136"/>
      <c r="XH136"/>
      <c r="XI136"/>
      <c r="XJ136"/>
      <c r="XK136"/>
      <c r="XL136"/>
      <c r="XM136"/>
      <c r="XN136"/>
      <c r="XO136"/>
      <c r="XP136"/>
      <c r="XQ136"/>
      <c r="XR136"/>
      <c r="XS136"/>
      <c r="XT136"/>
      <c r="XU136"/>
      <c r="XV136"/>
      <c r="XW136"/>
      <c r="XX136"/>
      <c r="XY136"/>
      <c r="XZ136"/>
      <c r="YA136"/>
      <c r="YB136"/>
      <c r="YC136"/>
      <c r="YD136"/>
      <c r="YE136"/>
      <c r="YF136"/>
      <c r="YG136"/>
      <c r="YH136"/>
      <c r="YI136"/>
      <c r="YJ136"/>
      <c r="YK136"/>
      <c r="YL136"/>
      <c r="YM136"/>
      <c r="YN136"/>
      <c r="YO136"/>
      <c r="YP136"/>
      <c r="YQ136"/>
      <c r="YR136"/>
      <c r="YS136"/>
      <c r="YT136"/>
      <c r="YU136"/>
      <c r="YV136"/>
      <c r="YW136"/>
      <c r="YX136"/>
      <c r="YY136"/>
      <c r="YZ136"/>
      <c r="ZA136"/>
      <c r="ZB136"/>
      <c r="ZC136"/>
      <c r="ZD136"/>
      <c r="ZE136"/>
      <c r="ZF136"/>
      <c r="ZG136"/>
      <c r="ZH136"/>
      <c r="ZI136"/>
      <c r="ZJ136"/>
      <c r="ZK136"/>
      <c r="ZL136"/>
      <c r="ZM136"/>
      <c r="ZN136"/>
      <c r="ZO136"/>
      <c r="ZP136"/>
      <c r="ZQ136"/>
      <c r="ZR136"/>
      <c r="ZS136"/>
      <c r="ZT136"/>
      <c r="ZU136"/>
      <c r="ZV136"/>
      <c r="ZW136"/>
      <c r="ZX136"/>
      <c r="ZY136"/>
      <c r="ZZ136"/>
      <c r="AAA136"/>
      <c r="AAB136"/>
      <c r="AAC136"/>
      <c r="AAD136"/>
      <c r="AAE136"/>
      <c r="AAF136"/>
      <c r="AAG136"/>
      <c r="AAH136"/>
      <c r="AAI136"/>
      <c r="AAJ136"/>
      <c r="AAK136"/>
      <c r="AAL136"/>
      <c r="AAM136"/>
      <c r="AAN136"/>
      <c r="AAO136"/>
      <c r="AAP136"/>
      <c r="AAQ136"/>
      <c r="AAR136"/>
      <c r="AAS136"/>
      <c r="AAT136"/>
      <c r="AAU136"/>
      <c r="AAV136"/>
      <c r="AAW136"/>
      <c r="AAX136"/>
      <c r="AAY136"/>
      <c r="AAZ136"/>
      <c r="ABA136"/>
      <c r="ABB136"/>
      <c r="ABC136"/>
      <c r="ABD136"/>
      <c r="ABE136"/>
      <c r="ABF136"/>
      <c r="ABG136"/>
      <c r="ABH136"/>
      <c r="ABI136"/>
      <c r="ABJ136"/>
      <c r="ABK136"/>
      <c r="ABL136"/>
      <c r="ABM136"/>
      <c r="ABN136"/>
      <c r="ABO136"/>
      <c r="ABP136"/>
      <c r="ABQ136"/>
      <c r="ABR136"/>
      <c r="ABS136"/>
      <c r="ABT136"/>
      <c r="ABU136"/>
      <c r="ABV136"/>
      <c r="ABW136"/>
      <c r="ABX136"/>
      <c r="ABY136"/>
      <c r="ABZ136"/>
      <c r="ACA136"/>
      <c r="ACB136"/>
      <c r="ACC136"/>
      <c r="ACD136"/>
      <c r="ACE136"/>
      <c r="ACF136"/>
      <c r="ACG136"/>
      <c r="ACH136"/>
      <c r="ACI136"/>
      <c r="ACJ136"/>
      <c r="ACK136"/>
      <c r="ACL136"/>
      <c r="ACM136"/>
      <c r="ACN136"/>
      <c r="ACO136"/>
      <c r="ACP136"/>
      <c r="ACQ136"/>
      <c r="ACR136"/>
      <c r="ACS136"/>
      <c r="ACT136"/>
      <c r="ACU136"/>
      <c r="ACV136"/>
      <c r="ACW136"/>
      <c r="ACX136"/>
      <c r="ACY136"/>
      <c r="ACZ136"/>
      <c r="ADA136"/>
      <c r="ADB136"/>
      <c r="ADC136"/>
      <c r="ADD136"/>
      <c r="ADE136"/>
      <c r="ADF136"/>
      <c r="ADG136"/>
      <c r="ADH136"/>
      <c r="ADI136"/>
      <c r="ADJ136"/>
      <c r="ADK136"/>
      <c r="ADL136"/>
      <c r="ADM136"/>
      <c r="ADN136"/>
      <c r="ADO136"/>
      <c r="ADP136"/>
      <c r="ADQ136"/>
      <c r="ADR136"/>
      <c r="ADS136"/>
      <c r="ADT136"/>
      <c r="ADU136"/>
      <c r="ADV136"/>
      <c r="ADW136"/>
      <c r="ADX136"/>
      <c r="ADY136"/>
      <c r="ADZ136"/>
      <c r="AEA136"/>
      <c r="AEB136"/>
      <c r="AEC136"/>
      <c r="AED136"/>
      <c r="AEE136"/>
      <c r="AEF136"/>
      <c r="AEG136"/>
      <c r="AEH136"/>
      <c r="AEI136"/>
      <c r="AEJ136"/>
      <c r="AEK136"/>
      <c r="AEL136"/>
      <c r="AEM136"/>
      <c r="AEN136"/>
      <c r="AEO136"/>
      <c r="AEP136"/>
      <c r="AEQ136"/>
      <c r="AER136"/>
      <c r="AES136"/>
      <c r="AET136"/>
      <c r="AEU136"/>
      <c r="AEV136"/>
      <c r="AEW136"/>
      <c r="AEX136"/>
      <c r="AEY136"/>
      <c r="AEZ136"/>
      <c r="AFA136"/>
      <c r="AFB136"/>
      <c r="AFC136"/>
      <c r="AFD136"/>
      <c r="AFE136"/>
      <c r="AFF136"/>
      <c r="AFG136"/>
      <c r="AFH136"/>
      <c r="AFI136"/>
      <c r="AFJ136"/>
      <c r="AFK136"/>
      <c r="AFL136"/>
      <c r="AFM136"/>
      <c r="AFN136"/>
      <c r="AFO136"/>
      <c r="AFP136"/>
      <c r="AFQ136"/>
      <c r="AFR136"/>
      <c r="AFS136"/>
      <c r="AFT136"/>
      <c r="AFU136"/>
      <c r="AFV136"/>
      <c r="AFW136"/>
      <c r="AFX136"/>
      <c r="AFY136"/>
      <c r="AFZ136"/>
      <c r="AGA136"/>
      <c r="AGB136"/>
      <c r="AGC136"/>
      <c r="AGD136"/>
      <c r="AGE136"/>
      <c r="AGF136"/>
      <c r="AGG136"/>
      <c r="AGH136"/>
      <c r="AGI136"/>
      <c r="AGJ136"/>
      <c r="AGK136"/>
      <c r="AGL136"/>
      <c r="AGM136"/>
      <c r="AGN136"/>
      <c r="AGO136"/>
      <c r="AGP136"/>
      <c r="AGQ136"/>
      <c r="AGR136"/>
      <c r="AGS136"/>
      <c r="AGT136"/>
      <c r="AGU136"/>
      <c r="AGV136"/>
      <c r="AGW136"/>
      <c r="AGX136"/>
      <c r="AGY136"/>
      <c r="AGZ136"/>
      <c r="AHA136"/>
      <c r="AHB136"/>
      <c r="AHC136"/>
      <c r="AHD136"/>
      <c r="AHE136"/>
      <c r="AHF136"/>
      <c r="AHG136"/>
      <c r="AHH136"/>
      <c r="AHI136"/>
      <c r="AHJ136"/>
      <c r="AHK136"/>
      <c r="AHL136"/>
      <c r="AHM136"/>
      <c r="AHN136"/>
      <c r="AHO136"/>
      <c r="AHP136"/>
      <c r="AHQ136"/>
      <c r="AHR136"/>
      <c r="AHS136"/>
      <c r="AHT136"/>
      <c r="AHU136"/>
      <c r="AHV136"/>
      <c r="AHW136"/>
      <c r="AHX136"/>
      <c r="AHY136"/>
      <c r="AHZ136"/>
      <c r="AIA136"/>
      <c r="AIB136"/>
      <c r="AIC136"/>
      <c r="AID136"/>
      <c r="AIE136"/>
      <c r="AIF136"/>
      <c r="AIG136"/>
      <c r="AIH136"/>
      <c r="AII136"/>
      <c r="AIJ136"/>
      <c r="AIK136"/>
      <c r="AIL136"/>
      <c r="AIM136"/>
      <c r="AIN136"/>
      <c r="AIO136"/>
      <c r="AIP136"/>
      <c r="AIQ136"/>
      <c r="AIR136"/>
      <c r="AIS136"/>
      <c r="AIT136"/>
      <c r="AIU136"/>
      <c r="AIV136"/>
      <c r="AIW136"/>
      <c r="AIX136"/>
      <c r="AIY136"/>
      <c r="AIZ136"/>
      <c r="AJA136"/>
      <c r="AJB136"/>
      <c r="AJC136"/>
      <c r="AJD136"/>
      <c r="AJE136"/>
      <c r="AJF136"/>
      <c r="AJG136"/>
      <c r="AJH136"/>
      <c r="AJI136"/>
      <c r="AJJ136"/>
      <c r="AJK136"/>
      <c r="AJL136"/>
      <c r="AJM136"/>
      <c r="AJN136"/>
      <c r="AJO136"/>
      <c r="AJP136"/>
      <c r="AJQ136"/>
      <c r="AJR136"/>
      <c r="AJS136"/>
      <c r="AJT136"/>
      <c r="AJU136"/>
      <c r="AJV136"/>
      <c r="AJW136"/>
      <c r="AJX136"/>
      <c r="AJY136"/>
      <c r="AJZ136"/>
      <c r="AKA136"/>
      <c r="AKB136"/>
      <c r="AKC136"/>
      <c r="AKD136"/>
      <c r="AKE136"/>
      <c r="AKF136"/>
      <c r="AKG136"/>
      <c r="AKH136"/>
      <c r="AKI136"/>
      <c r="AKJ136"/>
      <c r="AKK136"/>
      <c r="AKL136"/>
      <c r="AKM136"/>
      <c r="AKN136"/>
      <c r="AKO136"/>
      <c r="AKP136"/>
      <c r="AKQ136"/>
      <c r="AKR136"/>
      <c r="AKS136"/>
      <c r="AKT136"/>
      <c r="AKU136"/>
      <c r="AKV136"/>
      <c r="AKW136"/>
      <c r="AKX136"/>
      <c r="AKY136"/>
      <c r="AKZ136"/>
      <c r="ALA136"/>
      <c r="ALB136"/>
      <c r="ALC136"/>
      <c r="ALD136"/>
      <c r="ALE136"/>
      <c r="ALF136"/>
      <c r="ALG136"/>
      <c r="ALH136"/>
      <c r="ALI136"/>
      <c r="ALJ136"/>
      <c r="ALK136"/>
      <c r="ALL136"/>
      <c r="ALM136"/>
      <c r="ALN136"/>
      <c r="ALO136"/>
      <c r="ALP136"/>
      <c r="ALQ136"/>
      <c r="ALR136"/>
      <c r="ALS136"/>
      <c r="ALT136"/>
      <c r="ALU136"/>
      <c r="ALV136"/>
      <c r="ALW136"/>
      <c r="ALX136"/>
      <c r="ALY136"/>
      <c r="ALZ136"/>
      <c r="AMA136"/>
      <c r="AMB136"/>
      <c r="AMC136"/>
      <c r="AMD136"/>
      <c r="AME136"/>
      <c r="AMF136"/>
      <c r="AMG136"/>
      <c r="AMH136"/>
      <c r="AMI136"/>
      <c r="AMJ136"/>
      <c r="AMK136"/>
      <c r="AML136"/>
      <c r="AMM136"/>
      <c r="AMN136"/>
      <c r="AMO136"/>
      <c r="AMP136"/>
      <c r="AMQ136"/>
      <c r="AMR136"/>
      <c r="AMS136"/>
      <c r="AMT136"/>
      <c r="AMU136"/>
      <c r="AMV136"/>
      <c r="AMW136"/>
      <c r="AMX136"/>
      <c r="AMY136"/>
      <c r="AMZ136"/>
      <c r="ANA136"/>
      <c r="ANB136"/>
      <c r="ANC136"/>
      <c r="AND136"/>
      <c r="ANE136"/>
      <c r="ANF136"/>
      <c r="ANG136"/>
      <c r="ANH136"/>
      <c r="ANI136"/>
      <c r="ANJ136"/>
      <c r="ANK136"/>
      <c r="ANL136"/>
      <c r="ANM136"/>
      <c r="ANN136"/>
      <c r="ANO136"/>
      <c r="ANP136"/>
    </row>
    <row r="137" spans="1:1056" s="28" customFormat="1" ht="59.4" customHeight="1" x14ac:dyDescent="0.5">
      <c r="A137" s="23">
        <v>89</v>
      </c>
      <c r="B137" s="24">
        <v>11.3</v>
      </c>
      <c r="C137" s="25"/>
      <c r="D137" s="25" t="s">
        <v>3</v>
      </c>
      <c r="E137" s="25" t="s">
        <v>2</v>
      </c>
      <c r="F137" s="25" t="s">
        <v>103</v>
      </c>
      <c r="G137" s="25"/>
      <c r="H137" s="37" t="s">
        <v>210</v>
      </c>
      <c r="I137" s="52" t="s">
        <v>126</v>
      </c>
      <c r="J137" s="52" t="s">
        <v>127</v>
      </c>
      <c r="K137" s="50" t="s">
        <v>131</v>
      </c>
      <c r="L137" s="52" t="s">
        <v>127</v>
      </c>
      <c r="M137" s="15">
        <v>10</v>
      </c>
      <c r="N137" s="31" t="s">
        <v>182</v>
      </c>
      <c r="O137" s="27" t="s">
        <v>146</v>
      </c>
      <c r="P137" s="25" t="str">
        <f>Q8</f>
        <v>20.02.2027</v>
      </c>
      <c r="Q137" s="37"/>
      <c r="R137" s="37" t="s">
        <v>126</v>
      </c>
      <c r="S137" s="44" t="s">
        <v>362</v>
      </c>
      <c r="T137" s="44" t="s">
        <v>547</v>
      </c>
      <c r="U137" s="59" t="str">
        <f t="shared" si="14"/>
        <v>N/A</v>
      </c>
      <c r="V137" s="149" t="s">
        <v>546</v>
      </c>
      <c r="W137" s="150">
        <f t="shared" ref="W137:W140" si="27">M137</f>
        <v>10</v>
      </c>
      <c r="X137" s="150">
        <f>W9-W137</f>
        <v>22</v>
      </c>
      <c r="Y137" s="155">
        <f t="shared" si="23"/>
        <v>32</v>
      </c>
      <c r="Z137"/>
      <c r="AA137"/>
      <c r="AB137"/>
      <c r="AC137"/>
      <c r="AD137"/>
      <c r="AE137"/>
      <c r="AF137"/>
      <c r="AG137"/>
      <c r="AH137"/>
      <c r="AI137"/>
      <c r="AJ137"/>
      <c r="AK137"/>
      <c r="AL137"/>
      <c r="AM137"/>
      <c r="AN137"/>
      <c r="AO137"/>
      <c r="AP137"/>
      <c r="AQ137"/>
      <c r="AR137"/>
      <c r="AS137"/>
      <c r="AT137"/>
      <c r="AU137"/>
      <c r="AV137"/>
      <c r="AW137"/>
      <c r="AX137"/>
      <c r="AY137"/>
      <c r="AZ137"/>
      <c r="BA137"/>
      <c r="BB137"/>
      <c r="BC137"/>
      <c r="BD137"/>
      <c r="BE137"/>
      <c r="BF137"/>
      <c r="BG137"/>
      <c r="BH137"/>
      <c r="BI137"/>
      <c r="BJ137"/>
      <c r="BK137"/>
      <c r="BL137"/>
      <c r="BM137"/>
      <c r="BN137"/>
      <c r="BO137"/>
      <c r="BP137"/>
      <c r="BQ137"/>
      <c r="BR137"/>
      <c r="BS137"/>
      <c r="BT137"/>
      <c r="BU137"/>
      <c r="BV137"/>
      <c r="BW137"/>
      <c r="BX137"/>
      <c r="BY137"/>
      <c r="BZ137"/>
      <c r="CA137"/>
      <c r="CB137"/>
      <c r="CC137"/>
      <c r="CD137"/>
      <c r="CE137"/>
      <c r="CF137"/>
      <c r="CG137"/>
      <c r="CH137"/>
      <c r="CI137"/>
      <c r="CJ137"/>
      <c r="CK137"/>
      <c r="CL137"/>
      <c r="CM137"/>
      <c r="CN137"/>
      <c r="CO137"/>
      <c r="CP137"/>
      <c r="CQ137"/>
      <c r="CR137"/>
      <c r="CS137"/>
      <c r="CT137"/>
      <c r="CU137"/>
      <c r="CV137"/>
      <c r="CW137"/>
      <c r="CX137"/>
      <c r="CY137"/>
      <c r="CZ137"/>
      <c r="DA137"/>
      <c r="DB137"/>
      <c r="DC137"/>
      <c r="DD137"/>
      <c r="DE137"/>
      <c r="DF137"/>
      <c r="DG137"/>
      <c r="DH137"/>
      <c r="DI137"/>
      <c r="DJ137"/>
      <c r="DK137"/>
      <c r="DL137"/>
      <c r="DM137"/>
      <c r="DN137"/>
      <c r="DO137"/>
      <c r="DP137"/>
      <c r="DQ137"/>
      <c r="DR137"/>
      <c r="DS137"/>
      <c r="DT137"/>
      <c r="DU137"/>
      <c r="DV137"/>
      <c r="DW137"/>
      <c r="DX137"/>
      <c r="DY137"/>
      <c r="DZ137"/>
      <c r="EA137"/>
      <c r="EB137"/>
      <c r="EC137"/>
      <c r="ED137"/>
      <c r="EE137"/>
      <c r="EF137"/>
      <c r="EG137"/>
      <c r="EH137"/>
      <c r="EI137"/>
      <c r="EJ137"/>
      <c r="EK137"/>
      <c r="EL137"/>
      <c r="EM137"/>
      <c r="EN137"/>
      <c r="EO137"/>
      <c r="EP137"/>
      <c r="EQ137"/>
      <c r="ER137"/>
      <c r="ES137"/>
      <c r="ET137"/>
      <c r="EU137"/>
      <c r="EV137"/>
      <c r="EW137"/>
      <c r="EX137"/>
      <c r="EY137"/>
      <c r="EZ137"/>
      <c r="FA137"/>
      <c r="FB137"/>
      <c r="FC137"/>
      <c r="FD137"/>
      <c r="FE137"/>
      <c r="FF137"/>
      <c r="FG137"/>
      <c r="FH137"/>
      <c r="FI137"/>
      <c r="FJ137"/>
      <c r="FK137"/>
      <c r="FL137"/>
      <c r="FM137"/>
      <c r="FN137"/>
      <c r="FO137"/>
      <c r="FP137"/>
      <c r="FQ137"/>
      <c r="FR137"/>
      <c r="FS137"/>
      <c r="FT137"/>
      <c r="FU137"/>
      <c r="FV137"/>
      <c r="FW137"/>
      <c r="FX137"/>
      <c r="FY137"/>
      <c r="FZ137"/>
      <c r="GA137"/>
      <c r="GB137"/>
      <c r="GC137"/>
      <c r="GD137"/>
      <c r="GE137"/>
      <c r="GF137"/>
      <c r="GG137"/>
      <c r="GH137"/>
      <c r="GI137"/>
      <c r="GJ137"/>
      <c r="GK137"/>
      <c r="GL137"/>
      <c r="GM137"/>
      <c r="GN137"/>
      <c r="GO137"/>
      <c r="GP137"/>
      <c r="GQ137"/>
      <c r="GR137"/>
      <c r="GS137"/>
      <c r="GT137"/>
      <c r="GU137"/>
      <c r="GV137"/>
      <c r="GW137"/>
      <c r="GX137"/>
      <c r="GY137"/>
      <c r="GZ137"/>
      <c r="HA137"/>
      <c r="HB137"/>
      <c r="HC137"/>
      <c r="HD137"/>
      <c r="HE137"/>
      <c r="HF137"/>
      <c r="HG137"/>
      <c r="HH137"/>
      <c r="HI137"/>
      <c r="HJ137"/>
      <c r="HK137"/>
      <c r="HL137"/>
      <c r="HM137"/>
      <c r="HN137"/>
      <c r="HO137"/>
      <c r="HP137"/>
      <c r="HQ137"/>
      <c r="HR137"/>
      <c r="HS137"/>
      <c r="HT137"/>
      <c r="HU137"/>
      <c r="HV137"/>
      <c r="HW137"/>
      <c r="HX137"/>
      <c r="HY137"/>
      <c r="HZ137"/>
      <c r="IA137"/>
      <c r="IB137"/>
      <c r="IC137"/>
      <c r="ID137"/>
      <c r="IE137"/>
      <c r="IF137"/>
      <c r="IG137"/>
      <c r="IH137"/>
      <c r="II137"/>
      <c r="IJ137"/>
      <c r="IK137"/>
      <c r="IL137"/>
      <c r="IM137"/>
      <c r="IN137"/>
      <c r="IO137"/>
      <c r="IP137"/>
      <c r="IQ137"/>
      <c r="IR137"/>
      <c r="IS137"/>
      <c r="IT137"/>
      <c r="IU137"/>
      <c r="IV137"/>
      <c r="IW137"/>
      <c r="IX137"/>
      <c r="IY137"/>
      <c r="IZ137"/>
      <c r="JA137"/>
      <c r="JB137"/>
      <c r="JC137"/>
      <c r="JD137"/>
      <c r="JE137"/>
      <c r="JF137"/>
      <c r="JG137"/>
      <c r="JH137"/>
      <c r="JI137"/>
      <c r="JJ137"/>
      <c r="JK137"/>
      <c r="JL137"/>
      <c r="JM137"/>
      <c r="JN137"/>
      <c r="JO137"/>
      <c r="JP137"/>
      <c r="JQ137"/>
      <c r="JR137"/>
      <c r="JS137"/>
      <c r="JT137"/>
      <c r="JU137"/>
      <c r="JV137"/>
      <c r="JW137"/>
      <c r="JX137"/>
      <c r="JY137"/>
      <c r="JZ137"/>
      <c r="KA137"/>
      <c r="KB137"/>
      <c r="KC137"/>
      <c r="KD137"/>
      <c r="KE137"/>
      <c r="KF137"/>
      <c r="KG137"/>
      <c r="KH137"/>
      <c r="KI137"/>
      <c r="KJ137"/>
      <c r="KK137"/>
      <c r="KL137"/>
      <c r="KM137"/>
      <c r="KN137"/>
      <c r="KO137"/>
      <c r="KP137"/>
      <c r="KQ137"/>
      <c r="KR137"/>
      <c r="KS137"/>
      <c r="KT137"/>
      <c r="KU137"/>
      <c r="KV137"/>
      <c r="KW137"/>
      <c r="KX137"/>
      <c r="KY137"/>
      <c r="KZ137"/>
      <c r="LA137"/>
      <c r="LB137"/>
      <c r="LC137"/>
      <c r="LD137"/>
      <c r="LE137"/>
      <c r="LF137"/>
      <c r="LG137"/>
      <c r="LH137"/>
      <c r="LI137"/>
      <c r="LJ137"/>
      <c r="LK137"/>
      <c r="LL137"/>
      <c r="LM137"/>
      <c r="LN137"/>
      <c r="LO137"/>
      <c r="LP137"/>
      <c r="LQ137"/>
      <c r="LR137"/>
      <c r="LS137"/>
      <c r="LT137"/>
      <c r="LU137"/>
      <c r="LV137"/>
      <c r="LW137"/>
      <c r="LX137"/>
      <c r="LY137"/>
      <c r="LZ137"/>
      <c r="MA137"/>
      <c r="MB137"/>
      <c r="MC137"/>
      <c r="MD137"/>
      <c r="ME137"/>
      <c r="MF137"/>
      <c r="MG137"/>
      <c r="MH137"/>
      <c r="MI137"/>
      <c r="MJ137"/>
      <c r="MK137"/>
      <c r="ML137"/>
      <c r="MM137"/>
      <c r="MN137"/>
      <c r="MO137"/>
      <c r="MP137"/>
      <c r="MQ137"/>
      <c r="MR137"/>
      <c r="MS137"/>
      <c r="MT137"/>
      <c r="MU137"/>
      <c r="MV137"/>
      <c r="MW137"/>
      <c r="MX137"/>
      <c r="MY137"/>
      <c r="MZ137"/>
      <c r="NA137"/>
      <c r="NB137"/>
      <c r="NC137"/>
      <c r="ND137"/>
      <c r="NE137"/>
      <c r="NF137"/>
      <c r="NG137"/>
      <c r="NH137"/>
      <c r="NI137"/>
      <c r="NJ137"/>
      <c r="NK137"/>
      <c r="NL137"/>
      <c r="NM137"/>
      <c r="NN137"/>
      <c r="NO137"/>
      <c r="NP137"/>
      <c r="NQ137"/>
      <c r="NR137"/>
      <c r="NS137"/>
      <c r="NT137"/>
      <c r="NU137"/>
      <c r="NV137"/>
      <c r="NW137"/>
      <c r="NX137"/>
      <c r="NY137"/>
      <c r="NZ137"/>
      <c r="OA137"/>
      <c r="OB137"/>
      <c r="OC137"/>
      <c r="OD137"/>
      <c r="OE137"/>
      <c r="OF137"/>
      <c r="OG137"/>
      <c r="OH137"/>
      <c r="OI137"/>
      <c r="OJ137"/>
      <c r="OK137"/>
      <c r="OL137"/>
      <c r="OM137"/>
      <c r="ON137"/>
      <c r="OO137"/>
      <c r="OP137"/>
      <c r="OQ137"/>
      <c r="OR137"/>
      <c r="OS137"/>
      <c r="OT137"/>
      <c r="OU137"/>
      <c r="OV137"/>
      <c r="OW137"/>
      <c r="OX137"/>
      <c r="OY137"/>
      <c r="OZ137"/>
      <c r="PA137"/>
      <c r="PB137"/>
      <c r="PC137"/>
      <c r="PD137"/>
      <c r="PE137"/>
      <c r="PF137"/>
      <c r="PG137"/>
      <c r="PH137"/>
      <c r="PI137"/>
      <c r="PJ137"/>
      <c r="PK137"/>
      <c r="PL137"/>
      <c r="PM137"/>
      <c r="PN137"/>
      <c r="PO137"/>
      <c r="PP137"/>
      <c r="PQ137"/>
      <c r="PR137"/>
      <c r="PS137"/>
      <c r="PT137"/>
      <c r="PU137"/>
      <c r="PV137"/>
      <c r="PW137"/>
      <c r="PX137"/>
      <c r="PY137"/>
      <c r="PZ137"/>
      <c r="QA137"/>
      <c r="QB137"/>
      <c r="QC137"/>
      <c r="QD137"/>
      <c r="QE137"/>
      <c r="QF137"/>
      <c r="QG137"/>
      <c r="QH137"/>
      <c r="QI137"/>
      <c r="QJ137"/>
      <c r="QK137"/>
      <c r="QL137"/>
      <c r="QM137"/>
      <c r="QN137"/>
      <c r="QO137"/>
      <c r="QP137"/>
      <c r="QQ137"/>
      <c r="QR137"/>
      <c r="QS137"/>
      <c r="QT137"/>
      <c r="QU137"/>
      <c r="QV137"/>
      <c r="QW137"/>
      <c r="QX137"/>
      <c r="QY137"/>
      <c r="QZ137"/>
      <c r="RA137"/>
      <c r="RB137"/>
      <c r="RC137"/>
      <c r="RD137"/>
      <c r="RE137"/>
      <c r="RF137"/>
      <c r="RG137"/>
      <c r="RH137"/>
      <c r="RI137"/>
      <c r="RJ137"/>
      <c r="RK137"/>
      <c r="RL137"/>
      <c r="RM137"/>
      <c r="RN137"/>
      <c r="RO137"/>
      <c r="RP137"/>
      <c r="RQ137"/>
      <c r="RR137"/>
      <c r="RS137"/>
      <c r="RT137"/>
      <c r="RU137"/>
      <c r="RV137"/>
      <c r="RW137"/>
      <c r="RX137"/>
      <c r="RY137"/>
      <c r="RZ137"/>
      <c r="SA137"/>
      <c r="SB137"/>
      <c r="SC137"/>
      <c r="SD137"/>
      <c r="SE137"/>
      <c r="SF137"/>
      <c r="SG137"/>
      <c r="SH137"/>
      <c r="SI137"/>
      <c r="SJ137"/>
      <c r="SK137"/>
      <c r="SL137"/>
      <c r="SM137"/>
      <c r="SN137"/>
      <c r="SO137"/>
      <c r="SP137"/>
      <c r="SQ137"/>
      <c r="SR137"/>
      <c r="SS137"/>
      <c r="ST137"/>
      <c r="SU137"/>
      <c r="SV137"/>
      <c r="SW137"/>
      <c r="SX137"/>
      <c r="SY137"/>
      <c r="SZ137"/>
      <c r="TA137"/>
      <c r="TB137"/>
      <c r="TC137"/>
      <c r="TD137"/>
      <c r="TE137"/>
      <c r="TF137"/>
      <c r="TG137"/>
      <c r="TH137"/>
      <c r="TI137"/>
      <c r="TJ137"/>
      <c r="TK137"/>
      <c r="TL137"/>
      <c r="TM137"/>
      <c r="TN137"/>
      <c r="TO137"/>
      <c r="TP137"/>
      <c r="TQ137"/>
      <c r="TR137"/>
      <c r="TS137"/>
      <c r="TT137"/>
      <c r="TU137"/>
      <c r="TV137"/>
      <c r="TW137"/>
      <c r="TX137"/>
      <c r="TY137"/>
      <c r="TZ137"/>
      <c r="UA137"/>
      <c r="UB137"/>
      <c r="UC137"/>
      <c r="UD137"/>
      <c r="UE137"/>
      <c r="UF137"/>
      <c r="UG137"/>
      <c r="UH137"/>
      <c r="UI137"/>
      <c r="UJ137"/>
      <c r="UK137"/>
      <c r="UL137"/>
      <c r="UM137"/>
      <c r="UN137"/>
      <c r="UO137"/>
      <c r="UP137"/>
      <c r="UQ137"/>
      <c r="UR137"/>
      <c r="US137"/>
      <c r="UT137"/>
      <c r="UU137"/>
      <c r="UV137"/>
      <c r="UW137"/>
      <c r="UX137"/>
      <c r="UY137"/>
      <c r="UZ137"/>
      <c r="VA137"/>
      <c r="VB137"/>
      <c r="VC137"/>
      <c r="VD137"/>
      <c r="VE137"/>
      <c r="VF137"/>
      <c r="VG137"/>
      <c r="VH137"/>
      <c r="VI137"/>
      <c r="VJ137"/>
      <c r="VK137"/>
      <c r="VL137"/>
      <c r="VM137"/>
      <c r="VN137"/>
      <c r="VO137"/>
      <c r="VP137"/>
      <c r="VQ137"/>
      <c r="VR137"/>
      <c r="VS137"/>
      <c r="VT137"/>
      <c r="VU137"/>
      <c r="VV137"/>
      <c r="VW137"/>
      <c r="VX137"/>
      <c r="VY137"/>
      <c r="VZ137"/>
      <c r="WA137"/>
      <c r="WB137"/>
      <c r="WC137"/>
      <c r="WD137"/>
      <c r="WE137"/>
      <c r="WF137"/>
      <c r="WG137"/>
      <c r="WH137"/>
      <c r="WI137"/>
      <c r="WJ137"/>
      <c r="WK137"/>
      <c r="WL137"/>
      <c r="WM137"/>
      <c r="WN137"/>
      <c r="WO137"/>
      <c r="WP137"/>
      <c r="WQ137"/>
      <c r="WR137"/>
      <c r="WS137"/>
      <c r="WT137"/>
      <c r="WU137"/>
      <c r="WV137"/>
      <c r="WW137"/>
      <c r="WX137"/>
      <c r="WY137"/>
      <c r="WZ137"/>
      <c r="XA137"/>
      <c r="XB137"/>
      <c r="XC137"/>
      <c r="XD137"/>
      <c r="XE137"/>
      <c r="XF137"/>
      <c r="XG137"/>
      <c r="XH137"/>
      <c r="XI137"/>
      <c r="XJ137"/>
      <c r="XK137"/>
      <c r="XL137"/>
      <c r="XM137"/>
      <c r="XN137"/>
      <c r="XO137"/>
      <c r="XP137"/>
      <c r="XQ137"/>
      <c r="XR137"/>
      <c r="XS137"/>
      <c r="XT137"/>
      <c r="XU137"/>
      <c r="XV137"/>
      <c r="XW137"/>
      <c r="XX137"/>
      <c r="XY137"/>
      <c r="XZ137"/>
      <c r="YA137"/>
      <c r="YB137"/>
      <c r="YC137"/>
      <c r="YD137"/>
      <c r="YE137"/>
      <c r="YF137"/>
      <c r="YG137"/>
      <c r="YH137"/>
      <c r="YI137"/>
      <c r="YJ137"/>
      <c r="YK137"/>
      <c r="YL137"/>
      <c r="YM137"/>
      <c r="YN137"/>
      <c r="YO137"/>
      <c r="YP137"/>
      <c r="YQ137"/>
      <c r="YR137"/>
      <c r="YS137"/>
      <c r="YT137"/>
      <c r="YU137"/>
      <c r="YV137"/>
      <c r="YW137"/>
      <c r="YX137"/>
      <c r="YY137"/>
      <c r="YZ137"/>
      <c r="ZA137"/>
      <c r="ZB137"/>
      <c r="ZC137"/>
      <c r="ZD137"/>
      <c r="ZE137"/>
      <c r="ZF137"/>
      <c r="ZG137"/>
      <c r="ZH137"/>
      <c r="ZI137"/>
      <c r="ZJ137"/>
      <c r="ZK137"/>
      <c r="ZL137"/>
      <c r="ZM137"/>
      <c r="ZN137"/>
      <c r="ZO137"/>
      <c r="ZP137"/>
      <c r="ZQ137"/>
      <c r="ZR137"/>
      <c r="ZS137"/>
      <c r="ZT137"/>
      <c r="ZU137"/>
      <c r="ZV137"/>
      <c r="ZW137"/>
      <c r="ZX137"/>
      <c r="ZY137"/>
      <c r="ZZ137"/>
      <c r="AAA137"/>
      <c r="AAB137"/>
      <c r="AAC137"/>
      <c r="AAD137"/>
      <c r="AAE137"/>
      <c r="AAF137"/>
      <c r="AAG137"/>
      <c r="AAH137"/>
      <c r="AAI137"/>
      <c r="AAJ137"/>
      <c r="AAK137"/>
      <c r="AAL137"/>
      <c r="AAM137"/>
      <c r="AAN137"/>
      <c r="AAO137"/>
      <c r="AAP137"/>
      <c r="AAQ137"/>
      <c r="AAR137"/>
      <c r="AAS137"/>
      <c r="AAT137"/>
      <c r="AAU137"/>
      <c r="AAV137"/>
      <c r="AAW137"/>
      <c r="AAX137"/>
      <c r="AAY137"/>
      <c r="AAZ137"/>
      <c r="ABA137"/>
      <c r="ABB137"/>
      <c r="ABC137"/>
      <c r="ABD137"/>
      <c r="ABE137"/>
      <c r="ABF137"/>
      <c r="ABG137"/>
      <c r="ABH137"/>
      <c r="ABI137"/>
      <c r="ABJ137"/>
      <c r="ABK137"/>
      <c r="ABL137"/>
      <c r="ABM137"/>
      <c r="ABN137"/>
      <c r="ABO137"/>
      <c r="ABP137"/>
      <c r="ABQ137"/>
      <c r="ABR137"/>
      <c r="ABS137"/>
      <c r="ABT137"/>
      <c r="ABU137"/>
      <c r="ABV137"/>
      <c r="ABW137"/>
      <c r="ABX137"/>
      <c r="ABY137"/>
      <c r="ABZ137"/>
      <c r="ACA137"/>
      <c r="ACB137"/>
      <c r="ACC137"/>
      <c r="ACD137"/>
      <c r="ACE137"/>
      <c r="ACF137"/>
      <c r="ACG137"/>
      <c r="ACH137"/>
      <c r="ACI137"/>
      <c r="ACJ137"/>
      <c r="ACK137"/>
      <c r="ACL137"/>
      <c r="ACM137"/>
      <c r="ACN137"/>
      <c r="ACO137"/>
      <c r="ACP137"/>
      <c r="ACQ137"/>
      <c r="ACR137"/>
      <c r="ACS137"/>
      <c r="ACT137"/>
      <c r="ACU137"/>
      <c r="ACV137"/>
      <c r="ACW137"/>
      <c r="ACX137"/>
      <c r="ACY137"/>
      <c r="ACZ137"/>
      <c r="ADA137"/>
      <c r="ADB137"/>
      <c r="ADC137"/>
      <c r="ADD137"/>
      <c r="ADE137"/>
      <c r="ADF137"/>
      <c r="ADG137"/>
      <c r="ADH137"/>
      <c r="ADI137"/>
      <c r="ADJ137"/>
      <c r="ADK137"/>
      <c r="ADL137"/>
      <c r="ADM137"/>
      <c r="ADN137"/>
      <c r="ADO137"/>
      <c r="ADP137"/>
      <c r="ADQ137"/>
      <c r="ADR137"/>
      <c r="ADS137"/>
      <c r="ADT137"/>
      <c r="ADU137"/>
      <c r="ADV137"/>
      <c r="ADW137"/>
      <c r="ADX137"/>
      <c r="ADY137"/>
      <c r="ADZ137"/>
      <c r="AEA137"/>
      <c r="AEB137"/>
      <c r="AEC137"/>
      <c r="AED137"/>
      <c r="AEE137"/>
      <c r="AEF137"/>
      <c r="AEG137"/>
      <c r="AEH137"/>
      <c r="AEI137"/>
      <c r="AEJ137"/>
      <c r="AEK137"/>
      <c r="AEL137"/>
      <c r="AEM137"/>
      <c r="AEN137"/>
      <c r="AEO137"/>
      <c r="AEP137"/>
      <c r="AEQ137"/>
      <c r="AER137"/>
      <c r="AES137"/>
      <c r="AET137"/>
      <c r="AEU137"/>
      <c r="AEV137"/>
      <c r="AEW137"/>
      <c r="AEX137"/>
      <c r="AEY137"/>
      <c r="AEZ137"/>
      <c r="AFA137"/>
      <c r="AFB137"/>
      <c r="AFC137"/>
      <c r="AFD137"/>
      <c r="AFE137"/>
      <c r="AFF137"/>
      <c r="AFG137"/>
      <c r="AFH137"/>
      <c r="AFI137"/>
      <c r="AFJ137"/>
      <c r="AFK137"/>
      <c r="AFL137"/>
      <c r="AFM137"/>
      <c r="AFN137"/>
      <c r="AFO137"/>
      <c r="AFP137"/>
      <c r="AFQ137"/>
      <c r="AFR137"/>
      <c r="AFS137"/>
      <c r="AFT137"/>
      <c r="AFU137"/>
      <c r="AFV137"/>
      <c r="AFW137"/>
      <c r="AFX137"/>
      <c r="AFY137"/>
      <c r="AFZ137"/>
      <c r="AGA137"/>
      <c r="AGB137"/>
      <c r="AGC137"/>
      <c r="AGD137"/>
      <c r="AGE137"/>
      <c r="AGF137"/>
      <c r="AGG137"/>
      <c r="AGH137"/>
      <c r="AGI137"/>
      <c r="AGJ137"/>
      <c r="AGK137"/>
      <c r="AGL137"/>
      <c r="AGM137"/>
      <c r="AGN137"/>
      <c r="AGO137"/>
      <c r="AGP137"/>
      <c r="AGQ137"/>
      <c r="AGR137"/>
      <c r="AGS137"/>
      <c r="AGT137"/>
      <c r="AGU137"/>
      <c r="AGV137"/>
      <c r="AGW137"/>
      <c r="AGX137"/>
      <c r="AGY137"/>
      <c r="AGZ137"/>
      <c r="AHA137"/>
      <c r="AHB137"/>
      <c r="AHC137"/>
      <c r="AHD137"/>
      <c r="AHE137"/>
      <c r="AHF137"/>
      <c r="AHG137"/>
      <c r="AHH137"/>
      <c r="AHI137"/>
      <c r="AHJ137"/>
      <c r="AHK137"/>
      <c r="AHL137"/>
      <c r="AHM137"/>
      <c r="AHN137"/>
      <c r="AHO137"/>
      <c r="AHP137"/>
      <c r="AHQ137"/>
      <c r="AHR137"/>
      <c r="AHS137"/>
      <c r="AHT137"/>
      <c r="AHU137"/>
      <c r="AHV137"/>
      <c r="AHW137"/>
      <c r="AHX137"/>
      <c r="AHY137"/>
      <c r="AHZ137"/>
      <c r="AIA137"/>
      <c r="AIB137"/>
      <c r="AIC137"/>
      <c r="AID137"/>
      <c r="AIE137"/>
      <c r="AIF137"/>
      <c r="AIG137"/>
      <c r="AIH137"/>
      <c r="AII137"/>
      <c r="AIJ137"/>
      <c r="AIK137"/>
      <c r="AIL137"/>
      <c r="AIM137"/>
      <c r="AIN137"/>
      <c r="AIO137"/>
      <c r="AIP137"/>
      <c r="AIQ137"/>
      <c r="AIR137"/>
      <c r="AIS137"/>
      <c r="AIT137"/>
      <c r="AIU137"/>
      <c r="AIV137"/>
      <c r="AIW137"/>
      <c r="AIX137"/>
      <c r="AIY137"/>
      <c r="AIZ137"/>
      <c r="AJA137"/>
      <c r="AJB137"/>
      <c r="AJC137"/>
      <c r="AJD137"/>
      <c r="AJE137"/>
      <c r="AJF137"/>
      <c r="AJG137"/>
      <c r="AJH137"/>
      <c r="AJI137"/>
      <c r="AJJ137"/>
      <c r="AJK137"/>
      <c r="AJL137"/>
      <c r="AJM137"/>
      <c r="AJN137"/>
      <c r="AJO137"/>
      <c r="AJP137"/>
      <c r="AJQ137"/>
      <c r="AJR137"/>
      <c r="AJS137"/>
      <c r="AJT137"/>
      <c r="AJU137"/>
      <c r="AJV137"/>
      <c r="AJW137"/>
      <c r="AJX137"/>
      <c r="AJY137"/>
      <c r="AJZ137"/>
      <c r="AKA137"/>
      <c r="AKB137"/>
      <c r="AKC137"/>
      <c r="AKD137"/>
      <c r="AKE137"/>
      <c r="AKF137"/>
      <c r="AKG137"/>
      <c r="AKH137"/>
      <c r="AKI137"/>
      <c r="AKJ137"/>
      <c r="AKK137"/>
      <c r="AKL137"/>
      <c r="AKM137"/>
      <c r="AKN137"/>
      <c r="AKO137"/>
      <c r="AKP137"/>
      <c r="AKQ137"/>
      <c r="AKR137"/>
      <c r="AKS137"/>
      <c r="AKT137"/>
      <c r="AKU137"/>
      <c r="AKV137"/>
      <c r="AKW137"/>
      <c r="AKX137"/>
      <c r="AKY137"/>
      <c r="AKZ137"/>
      <c r="ALA137"/>
      <c r="ALB137"/>
      <c r="ALC137"/>
      <c r="ALD137"/>
      <c r="ALE137"/>
      <c r="ALF137"/>
      <c r="ALG137"/>
      <c r="ALH137"/>
      <c r="ALI137"/>
      <c r="ALJ137"/>
      <c r="ALK137"/>
      <c r="ALL137"/>
      <c r="ALM137"/>
      <c r="ALN137"/>
      <c r="ALO137"/>
      <c r="ALP137"/>
      <c r="ALQ137"/>
      <c r="ALR137"/>
      <c r="ALS137"/>
      <c r="ALT137"/>
      <c r="ALU137"/>
      <c r="ALV137"/>
      <c r="ALW137"/>
      <c r="ALX137"/>
      <c r="ALY137"/>
      <c r="ALZ137"/>
      <c r="AMA137"/>
      <c r="AMB137"/>
      <c r="AMC137"/>
      <c r="AMD137"/>
      <c r="AME137"/>
      <c r="AMF137"/>
      <c r="AMG137"/>
      <c r="AMH137"/>
      <c r="AMI137"/>
      <c r="AMJ137"/>
      <c r="AMK137"/>
      <c r="AML137"/>
      <c r="AMM137"/>
      <c r="AMN137"/>
      <c r="AMO137"/>
      <c r="AMP137"/>
      <c r="AMQ137"/>
      <c r="AMR137"/>
      <c r="AMS137"/>
      <c r="AMT137"/>
      <c r="AMU137"/>
      <c r="AMV137"/>
      <c r="AMW137"/>
      <c r="AMX137"/>
      <c r="AMY137"/>
      <c r="AMZ137"/>
      <c r="ANA137"/>
      <c r="ANB137"/>
      <c r="ANC137"/>
      <c r="AND137"/>
      <c r="ANE137"/>
      <c r="ANF137"/>
      <c r="ANG137"/>
      <c r="ANH137"/>
      <c r="ANI137"/>
      <c r="ANJ137"/>
      <c r="ANK137"/>
      <c r="ANL137"/>
      <c r="ANM137"/>
      <c r="ANN137"/>
      <c r="ANO137"/>
      <c r="ANP137"/>
    </row>
    <row r="138" spans="1:1056" s="28" customFormat="1" ht="45" x14ac:dyDescent="0.5">
      <c r="A138" s="23">
        <v>90</v>
      </c>
      <c r="B138" s="24">
        <v>11.4</v>
      </c>
      <c r="C138" s="25"/>
      <c r="D138" s="25" t="s">
        <v>3</v>
      </c>
      <c r="E138" s="25" t="s">
        <v>2</v>
      </c>
      <c r="F138" s="25" t="s">
        <v>103</v>
      </c>
      <c r="G138" s="25"/>
      <c r="H138" s="26" t="s">
        <v>211</v>
      </c>
      <c r="I138" s="50" t="s">
        <v>158</v>
      </c>
      <c r="J138" s="50" t="s">
        <v>131</v>
      </c>
      <c r="K138" s="50" t="s">
        <v>131</v>
      </c>
      <c r="L138" s="50" t="s">
        <v>131</v>
      </c>
      <c r="M138" s="15">
        <v>10</v>
      </c>
      <c r="N138" s="31" t="s">
        <v>182</v>
      </c>
      <c r="O138" s="27" t="s">
        <v>66</v>
      </c>
      <c r="P138" s="25" t="str">
        <f>Q8</f>
        <v>20.02.2027</v>
      </c>
      <c r="Q138" s="37" t="s">
        <v>298</v>
      </c>
      <c r="R138" s="37" t="s">
        <v>156</v>
      </c>
      <c r="S138" s="44" t="s">
        <v>362</v>
      </c>
      <c r="T138" s="44" t="s">
        <v>547</v>
      </c>
      <c r="U138" s="59" t="str">
        <f t="shared" si="14"/>
        <v>SP</v>
      </c>
      <c r="V138" s="149" t="s">
        <v>546</v>
      </c>
      <c r="W138" s="150">
        <f t="shared" si="27"/>
        <v>10</v>
      </c>
      <c r="X138" s="150">
        <f>W9-W138</f>
        <v>22</v>
      </c>
      <c r="Y138" s="155">
        <f t="shared" si="23"/>
        <v>32</v>
      </c>
      <c r="Z138"/>
      <c r="AA138"/>
      <c r="AB138"/>
      <c r="AC138"/>
      <c r="AD138"/>
      <c r="AE138"/>
      <c r="AF138"/>
      <c r="AG138"/>
      <c r="AH138"/>
      <c r="AI138"/>
      <c r="AJ138"/>
      <c r="AK138"/>
      <c r="AL138"/>
      <c r="AM138"/>
      <c r="AN138"/>
      <c r="AO138"/>
      <c r="AP138"/>
      <c r="AQ138"/>
      <c r="AR138"/>
      <c r="AS138"/>
      <c r="AT138"/>
      <c r="AU138"/>
      <c r="AV138"/>
      <c r="AW138"/>
      <c r="AX138"/>
      <c r="AY138"/>
      <c r="AZ138"/>
      <c r="BA138"/>
      <c r="BB138"/>
      <c r="BC138"/>
      <c r="BD138"/>
      <c r="BE138"/>
      <c r="BF138"/>
      <c r="BG138"/>
      <c r="BH138"/>
      <c r="BI138"/>
      <c r="BJ138"/>
      <c r="BK138"/>
      <c r="BL138"/>
      <c r="BM138"/>
      <c r="BN138"/>
      <c r="BO138"/>
      <c r="BP138"/>
      <c r="BQ138"/>
      <c r="BR138"/>
      <c r="BS138"/>
      <c r="BT138"/>
      <c r="BU138"/>
      <c r="BV138"/>
      <c r="BW138"/>
      <c r="BX138"/>
      <c r="BY138"/>
      <c r="BZ138"/>
      <c r="CA138"/>
      <c r="CB138"/>
      <c r="CC138"/>
      <c r="CD138"/>
      <c r="CE138"/>
      <c r="CF138"/>
      <c r="CG138"/>
      <c r="CH138"/>
      <c r="CI138"/>
      <c r="CJ138"/>
      <c r="CK138"/>
      <c r="CL138"/>
      <c r="CM138"/>
      <c r="CN138"/>
      <c r="CO138"/>
      <c r="CP138"/>
      <c r="CQ138"/>
      <c r="CR138"/>
      <c r="CS138"/>
      <c r="CT138"/>
      <c r="CU138"/>
      <c r="CV138"/>
      <c r="CW138"/>
      <c r="CX138"/>
      <c r="CY138"/>
      <c r="CZ138"/>
      <c r="DA138"/>
      <c r="DB138"/>
      <c r="DC138"/>
      <c r="DD138"/>
      <c r="DE138"/>
      <c r="DF138"/>
      <c r="DG138"/>
      <c r="DH138"/>
      <c r="DI138"/>
      <c r="DJ138"/>
      <c r="DK138"/>
      <c r="DL138"/>
      <c r="DM138"/>
      <c r="DN138"/>
      <c r="DO138"/>
      <c r="DP138"/>
      <c r="DQ138"/>
      <c r="DR138"/>
      <c r="DS138"/>
      <c r="DT138"/>
      <c r="DU138"/>
      <c r="DV138"/>
      <c r="DW138"/>
      <c r="DX138"/>
      <c r="DY138"/>
      <c r="DZ138"/>
      <c r="EA138"/>
      <c r="EB138"/>
      <c r="EC138"/>
      <c r="ED138"/>
      <c r="EE138"/>
      <c r="EF138"/>
      <c r="EG138"/>
      <c r="EH138"/>
      <c r="EI138"/>
      <c r="EJ138"/>
      <c r="EK138"/>
      <c r="EL138"/>
      <c r="EM138"/>
      <c r="EN138"/>
      <c r="EO138"/>
      <c r="EP138"/>
      <c r="EQ138"/>
      <c r="ER138"/>
      <c r="ES138"/>
      <c r="ET138"/>
      <c r="EU138"/>
      <c r="EV138"/>
      <c r="EW138"/>
      <c r="EX138"/>
      <c r="EY138"/>
      <c r="EZ138"/>
      <c r="FA138"/>
      <c r="FB138"/>
      <c r="FC138"/>
      <c r="FD138"/>
      <c r="FE138"/>
      <c r="FF138"/>
      <c r="FG138"/>
      <c r="FH138"/>
      <c r="FI138"/>
      <c r="FJ138"/>
      <c r="FK138"/>
      <c r="FL138"/>
      <c r="FM138"/>
      <c r="FN138"/>
      <c r="FO138"/>
      <c r="FP138"/>
      <c r="FQ138"/>
      <c r="FR138"/>
      <c r="FS138"/>
      <c r="FT138"/>
      <c r="FU138"/>
      <c r="FV138"/>
      <c r="FW138"/>
      <c r="FX138"/>
      <c r="FY138"/>
      <c r="FZ138"/>
      <c r="GA138"/>
      <c r="GB138"/>
      <c r="GC138"/>
      <c r="GD138"/>
      <c r="GE138"/>
      <c r="GF138"/>
      <c r="GG138"/>
      <c r="GH138"/>
      <c r="GI138"/>
      <c r="GJ138"/>
      <c r="GK138"/>
      <c r="GL138"/>
      <c r="GM138"/>
      <c r="GN138"/>
      <c r="GO138"/>
      <c r="GP138"/>
      <c r="GQ138"/>
      <c r="GR138"/>
      <c r="GS138"/>
      <c r="GT138"/>
      <c r="GU138"/>
      <c r="GV138"/>
      <c r="GW138"/>
      <c r="GX138"/>
      <c r="GY138"/>
      <c r="GZ138"/>
      <c r="HA138"/>
      <c r="HB138"/>
      <c r="HC138"/>
      <c r="HD138"/>
      <c r="HE138"/>
      <c r="HF138"/>
      <c r="HG138"/>
      <c r="HH138"/>
      <c r="HI138"/>
      <c r="HJ138"/>
      <c r="HK138"/>
      <c r="HL138"/>
      <c r="HM138"/>
      <c r="HN138"/>
      <c r="HO138"/>
      <c r="HP138"/>
      <c r="HQ138"/>
      <c r="HR138"/>
      <c r="HS138"/>
      <c r="HT138"/>
      <c r="HU138"/>
      <c r="HV138"/>
      <c r="HW138"/>
      <c r="HX138"/>
      <c r="HY138"/>
      <c r="HZ138"/>
      <c r="IA138"/>
      <c r="IB138"/>
      <c r="IC138"/>
      <c r="ID138"/>
      <c r="IE138"/>
      <c r="IF138"/>
      <c r="IG138"/>
      <c r="IH138"/>
      <c r="II138"/>
      <c r="IJ138"/>
      <c r="IK138"/>
      <c r="IL138"/>
      <c r="IM138"/>
      <c r="IN138"/>
      <c r="IO138"/>
      <c r="IP138"/>
      <c r="IQ138"/>
      <c r="IR138"/>
      <c r="IS138"/>
      <c r="IT138"/>
      <c r="IU138"/>
      <c r="IV138"/>
      <c r="IW138"/>
      <c r="IX138"/>
      <c r="IY138"/>
      <c r="IZ138"/>
      <c r="JA138"/>
      <c r="JB138"/>
      <c r="JC138"/>
      <c r="JD138"/>
      <c r="JE138"/>
      <c r="JF138"/>
      <c r="JG138"/>
      <c r="JH138"/>
      <c r="JI138"/>
      <c r="JJ138"/>
      <c r="JK138"/>
      <c r="JL138"/>
      <c r="JM138"/>
      <c r="JN138"/>
      <c r="JO138"/>
      <c r="JP138"/>
      <c r="JQ138"/>
      <c r="JR138"/>
      <c r="JS138"/>
      <c r="JT138"/>
      <c r="JU138"/>
      <c r="JV138"/>
      <c r="JW138"/>
      <c r="JX138"/>
      <c r="JY138"/>
      <c r="JZ138"/>
      <c r="KA138"/>
      <c r="KB138"/>
      <c r="KC138"/>
      <c r="KD138"/>
      <c r="KE138"/>
      <c r="KF138"/>
      <c r="KG138"/>
      <c r="KH138"/>
      <c r="KI138"/>
      <c r="KJ138"/>
      <c r="KK138"/>
      <c r="KL138"/>
      <c r="KM138"/>
      <c r="KN138"/>
      <c r="KO138"/>
      <c r="KP138"/>
      <c r="KQ138"/>
      <c r="KR138"/>
      <c r="KS138"/>
      <c r="KT138"/>
      <c r="KU138"/>
      <c r="KV138"/>
      <c r="KW138"/>
      <c r="KX138"/>
      <c r="KY138"/>
      <c r="KZ138"/>
      <c r="LA138"/>
      <c r="LB138"/>
      <c r="LC138"/>
      <c r="LD138"/>
      <c r="LE138"/>
      <c r="LF138"/>
      <c r="LG138"/>
      <c r="LH138"/>
      <c r="LI138"/>
      <c r="LJ138"/>
      <c r="LK138"/>
      <c r="LL138"/>
      <c r="LM138"/>
      <c r="LN138"/>
      <c r="LO138"/>
      <c r="LP138"/>
      <c r="LQ138"/>
      <c r="LR138"/>
      <c r="LS138"/>
      <c r="LT138"/>
      <c r="LU138"/>
      <c r="LV138"/>
      <c r="LW138"/>
      <c r="LX138"/>
      <c r="LY138"/>
      <c r="LZ138"/>
      <c r="MA138"/>
      <c r="MB138"/>
      <c r="MC138"/>
      <c r="MD138"/>
      <c r="ME138"/>
      <c r="MF138"/>
      <c r="MG138"/>
      <c r="MH138"/>
      <c r="MI138"/>
      <c r="MJ138"/>
      <c r="MK138"/>
      <c r="ML138"/>
      <c r="MM138"/>
      <c r="MN138"/>
      <c r="MO138"/>
      <c r="MP138"/>
      <c r="MQ138"/>
      <c r="MR138"/>
      <c r="MS138"/>
      <c r="MT138"/>
      <c r="MU138"/>
      <c r="MV138"/>
      <c r="MW138"/>
      <c r="MX138"/>
      <c r="MY138"/>
      <c r="MZ138"/>
      <c r="NA138"/>
      <c r="NB138"/>
      <c r="NC138"/>
      <c r="ND138"/>
      <c r="NE138"/>
      <c r="NF138"/>
      <c r="NG138"/>
      <c r="NH138"/>
      <c r="NI138"/>
      <c r="NJ138"/>
      <c r="NK138"/>
      <c r="NL138"/>
      <c r="NM138"/>
      <c r="NN138"/>
      <c r="NO138"/>
      <c r="NP138"/>
      <c r="NQ138"/>
      <c r="NR138"/>
      <c r="NS138"/>
      <c r="NT138"/>
      <c r="NU138"/>
      <c r="NV138"/>
      <c r="NW138"/>
      <c r="NX138"/>
      <c r="NY138"/>
      <c r="NZ138"/>
      <c r="OA138"/>
      <c r="OB138"/>
      <c r="OC138"/>
      <c r="OD138"/>
      <c r="OE138"/>
      <c r="OF138"/>
      <c r="OG138"/>
      <c r="OH138"/>
      <c r="OI138"/>
      <c r="OJ138"/>
      <c r="OK138"/>
      <c r="OL138"/>
      <c r="OM138"/>
      <c r="ON138"/>
      <c r="OO138"/>
      <c r="OP138"/>
      <c r="OQ138"/>
      <c r="OR138"/>
      <c r="OS138"/>
      <c r="OT138"/>
      <c r="OU138"/>
      <c r="OV138"/>
      <c r="OW138"/>
      <c r="OX138"/>
      <c r="OY138"/>
      <c r="OZ138"/>
      <c r="PA138"/>
      <c r="PB138"/>
      <c r="PC138"/>
      <c r="PD138"/>
      <c r="PE138"/>
      <c r="PF138"/>
      <c r="PG138"/>
      <c r="PH138"/>
      <c r="PI138"/>
      <c r="PJ138"/>
      <c r="PK138"/>
      <c r="PL138"/>
      <c r="PM138"/>
      <c r="PN138"/>
      <c r="PO138"/>
      <c r="PP138"/>
      <c r="PQ138"/>
      <c r="PR138"/>
      <c r="PS138"/>
      <c r="PT138"/>
      <c r="PU138"/>
      <c r="PV138"/>
      <c r="PW138"/>
      <c r="PX138"/>
      <c r="PY138"/>
      <c r="PZ138"/>
      <c r="QA138"/>
      <c r="QB138"/>
      <c r="QC138"/>
      <c r="QD138"/>
      <c r="QE138"/>
      <c r="QF138"/>
      <c r="QG138"/>
      <c r="QH138"/>
      <c r="QI138"/>
      <c r="QJ138"/>
      <c r="QK138"/>
      <c r="QL138"/>
      <c r="QM138"/>
      <c r="QN138"/>
      <c r="QO138"/>
      <c r="QP138"/>
      <c r="QQ138"/>
      <c r="QR138"/>
      <c r="QS138"/>
      <c r="QT138"/>
      <c r="QU138"/>
      <c r="QV138"/>
      <c r="QW138"/>
      <c r="QX138"/>
      <c r="QY138"/>
      <c r="QZ138"/>
      <c r="RA138"/>
      <c r="RB138"/>
      <c r="RC138"/>
      <c r="RD138"/>
      <c r="RE138"/>
      <c r="RF138"/>
      <c r="RG138"/>
      <c r="RH138"/>
      <c r="RI138"/>
      <c r="RJ138"/>
      <c r="RK138"/>
      <c r="RL138"/>
      <c r="RM138"/>
      <c r="RN138"/>
      <c r="RO138"/>
      <c r="RP138"/>
      <c r="RQ138"/>
      <c r="RR138"/>
      <c r="RS138"/>
      <c r="RT138"/>
      <c r="RU138"/>
      <c r="RV138"/>
      <c r="RW138"/>
      <c r="RX138"/>
      <c r="RY138"/>
      <c r="RZ138"/>
      <c r="SA138"/>
      <c r="SB138"/>
      <c r="SC138"/>
      <c r="SD138"/>
      <c r="SE138"/>
      <c r="SF138"/>
      <c r="SG138"/>
      <c r="SH138"/>
      <c r="SI138"/>
      <c r="SJ138"/>
      <c r="SK138"/>
      <c r="SL138"/>
      <c r="SM138"/>
      <c r="SN138"/>
      <c r="SO138"/>
      <c r="SP138"/>
      <c r="SQ138"/>
      <c r="SR138"/>
      <c r="SS138"/>
      <c r="ST138"/>
      <c r="SU138"/>
      <c r="SV138"/>
      <c r="SW138"/>
      <c r="SX138"/>
      <c r="SY138"/>
      <c r="SZ138"/>
      <c r="TA138"/>
      <c r="TB138"/>
      <c r="TC138"/>
      <c r="TD138"/>
      <c r="TE138"/>
      <c r="TF138"/>
      <c r="TG138"/>
      <c r="TH138"/>
      <c r="TI138"/>
      <c r="TJ138"/>
      <c r="TK138"/>
      <c r="TL138"/>
      <c r="TM138"/>
      <c r="TN138"/>
      <c r="TO138"/>
      <c r="TP138"/>
      <c r="TQ138"/>
      <c r="TR138"/>
      <c r="TS138"/>
      <c r="TT138"/>
      <c r="TU138"/>
      <c r="TV138"/>
      <c r="TW138"/>
      <c r="TX138"/>
      <c r="TY138"/>
      <c r="TZ138"/>
      <c r="UA138"/>
      <c r="UB138"/>
      <c r="UC138"/>
      <c r="UD138"/>
      <c r="UE138"/>
      <c r="UF138"/>
      <c r="UG138"/>
      <c r="UH138"/>
      <c r="UI138"/>
      <c r="UJ138"/>
      <c r="UK138"/>
      <c r="UL138"/>
      <c r="UM138"/>
      <c r="UN138"/>
      <c r="UO138"/>
      <c r="UP138"/>
      <c r="UQ138"/>
      <c r="UR138"/>
      <c r="US138"/>
      <c r="UT138"/>
      <c r="UU138"/>
      <c r="UV138"/>
      <c r="UW138"/>
      <c r="UX138"/>
      <c r="UY138"/>
      <c r="UZ138"/>
      <c r="VA138"/>
      <c r="VB138"/>
      <c r="VC138"/>
      <c r="VD138"/>
      <c r="VE138"/>
      <c r="VF138"/>
      <c r="VG138"/>
      <c r="VH138"/>
      <c r="VI138"/>
      <c r="VJ138"/>
      <c r="VK138"/>
      <c r="VL138"/>
      <c r="VM138"/>
      <c r="VN138"/>
      <c r="VO138"/>
      <c r="VP138"/>
      <c r="VQ138"/>
      <c r="VR138"/>
      <c r="VS138"/>
      <c r="VT138"/>
      <c r="VU138"/>
      <c r="VV138"/>
      <c r="VW138"/>
      <c r="VX138"/>
      <c r="VY138"/>
      <c r="VZ138"/>
      <c r="WA138"/>
      <c r="WB138"/>
      <c r="WC138"/>
      <c r="WD138"/>
      <c r="WE138"/>
      <c r="WF138"/>
      <c r="WG138"/>
      <c r="WH138"/>
      <c r="WI138"/>
      <c r="WJ138"/>
      <c r="WK138"/>
      <c r="WL138"/>
      <c r="WM138"/>
      <c r="WN138"/>
      <c r="WO138"/>
      <c r="WP138"/>
      <c r="WQ138"/>
      <c r="WR138"/>
      <c r="WS138"/>
      <c r="WT138"/>
      <c r="WU138"/>
      <c r="WV138"/>
      <c r="WW138"/>
      <c r="WX138"/>
      <c r="WY138"/>
      <c r="WZ138"/>
      <c r="XA138"/>
      <c r="XB138"/>
      <c r="XC138"/>
      <c r="XD138"/>
      <c r="XE138"/>
      <c r="XF138"/>
      <c r="XG138"/>
      <c r="XH138"/>
      <c r="XI138"/>
      <c r="XJ138"/>
      <c r="XK138"/>
      <c r="XL138"/>
      <c r="XM138"/>
      <c r="XN138"/>
      <c r="XO138"/>
      <c r="XP138"/>
      <c r="XQ138"/>
      <c r="XR138"/>
      <c r="XS138"/>
      <c r="XT138"/>
      <c r="XU138"/>
      <c r="XV138"/>
      <c r="XW138"/>
      <c r="XX138"/>
      <c r="XY138"/>
      <c r="XZ138"/>
      <c r="YA138"/>
      <c r="YB138"/>
      <c r="YC138"/>
      <c r="YD138"/>
      <c r="YE138"/>
      <c r="YF138"/>
      <c r="YG138"/>
      <c r="YH138"/>
      <c r="YI138"/>
      <c r="YJ138"/>
      <c r="YK138"/>
      <c r="YL138"/>
      <c r="YM138"/>
      <c r="YN138"/>
      <c r="YO138"/>
      <c r="YP138"/>
      <c r="YQ138"/>
      <c r="YR138"/>
      <c r="YS138"/>
      <c r="YT138"/>
      <c r="YU138"/>
      <c r="YV138"/>
      <c r="YW138"/>
      <c r="YX138"/>
      <c r="YY138"/>
      <c r="YZ138"/>
      <c r="ZA138"/>
      <c r="ZB138"/>
      <c r="ZC138"/>
      <c r="ZD138"/>
      <c r="ZE138"/>
      <c r="ZF138"/>
      <c r="ZG138"/>
      <c r="ZH138"/>
      <c r="ZI138"/>
      <c r="ZJ138"/>
      <c r="ZK138"/>
      <c r="ZL138"/>
      <c r="ZM138"/>
      <c r="ZN138"/>
      <c r="ZO138"/>
      <c r="ZP138"/>
      <c r="ZQ138"/>
      <c r="ZR138"/>
      <c r="ZS138"/>
      <c r="ZT138"/>
      <c r="ZU138"/>
      <c r="ZV138"/>
      <c r="ZW138"/>
      <c r="ZX138"/>
      <c r="ZY138"/>
      <c r="ZZ138"/>
      <c r="AAA138"/>
      <c r="AAB138"/>
      <c r="AAC138"/>
      <c r="AAD138"/>
      <c r="AAE138"/>
      <c r="AAF138"/>
      <c r="AAG138"/>
      <c r="AAH138"/>
      <c r="AAI138"/>
      <c r="AAJ138"/>
      <c r="AAK138"/>
      <c r="AAL138"/>
      <c r="AAM138"/>
      <c r="AAN138"/>
      <c r="AAO138"/>
      <c r="AAP138"/>
      <c r="AAQ138"/>
      <c r="AAR138"/>
      <c r="AAS138"/>
      <c r="AAT138"/>
      <c r="AAU138"/>
      <c r="AAV138"/>
      <c r="AAW138"/>
      <c r="AAX138"/>
      <c r="AAY138"/>
      <c r="AAZ138"/>
      <c r="ABA138"/>
      <c r="ABB138"/>
      <c r="ABC138"/>
      <c r="ABD138"/>
      <c r="ABE138"/>
      <c r="ABF138"/>
      <c r="ABG138"/>
      <c r="ABH138"/>
      <c r="ABI138"/>
      <c r="ABJ138"/>
      <c r="ABK138"/>
      <c r="ABL138"/>
      <c r="ABM138"/>
      <c r="ABN138"/>
      <c r="ABO138"/>
      <c r="ABP138"/>
      <c r="ABQ138"/>
      <c r="ABR138"/>
      <c r="ABS138"/>
      <c r="ABT138"/>
      <c r="ABU138"/>
      <c r="ABV138"/>
      <c r="ABW138"/>
      <c r="ABX138"/>
      <c r="ABY138"/>
      <c r="ABZ138"/>
      <c r="ACA138"/>
      <c r="ACB138"/>
      <c r="ACC138"/>
      <c r="ACD138"/>
      <c r="ACE138"/>
      <c r="ACF138"/>
      <c r="ACG138"/>
      <c r="ACH138"/>
      <c r="ACI138"/>
      <c r="ACJ138"/>
      <c r="ACK138"/>
      <c r="ACL138"/>
      <c r="ACM138"/>
      <c r="ACN138"/>
      <c r="ACO138"/>
      <c r="ACP138"/>
      <c r="ACQ138"/>
      <c r="ACR138"/>
      <c r="ACS138"/>
      <c r="ACT138"/>
      <c r="ACU138"/>
      <c r="ACV138"/>
      <c r="ACW138"/>
      <c r="ACX138"/>
      <c r="ACY138"/>
      <c r="ACZ138"/>
      <c r="ADA138"/>
      <c r="ADB138"/>
      <c r="ADC138"/>
      <c r="ADD138"/>
      <c r="ADE138"/>
      <c r="ADF138"/>
      <c r="ADG138"/>
      <c r="ADH138"/>
      <c r="ADI138"/>
      <c r="ADJ138"/>
      <c r="ADK138"/>
      <c r="ADL138"/>
      <c r="ADM138"/>
      <c r="ADN138"/>
      <c r="ADO138"/>
      <c r="ADP138"/>
      <c r="ADQ138"/>
      <c r="ADR138"/>
      <c r="ADS138"/>
      <c r="ADT138"/>
      <c r="ADU138"/>
      <c r="ADV138"/>
      <c r="ADW138"/>
      <c r="ADX138"/>
      <c r="ADY138"/>
      <c r="ADZ138"/>
      <c r="AEA138"/>
      <c r="AEB138"/>
      <c r="AEC138"/>
      <c r="AED138"/>
      <c r="AEE138"/>
      <c r="AEF138"/>
      <c r="AEG138"/>
      <c r="AEH138"/>
      <c r="AEI138"/>
      <c r="AEJ138"/>
      <c r="AEK138"/>
      <c r="AEL138"/>
      <c r="AEM138"/>
      <c r="AEN138"/>
      <c r="AEO138"/>
      <c r="AEP138"/>
      <c r="AEQ138"/>
      <c r="AER138"/>
      <c r="AES138"/>
      <c r="AET138"/>
      <c r="AEU138"/>
      <c r="AEV138"/>
      <c r="AEW138"/>
      <c r="AEX138"/>
      <c r="AEY138"/>
      <c r="AEZ138"/>
      <c r="AFA138"/>
      <c r="AFB138"/>
      <c r="AFC138"/>
      <c r="AFD138"/>
      <c r="AFE138"/>
      <c r="AFF138"/>
      <c r="AFG138"/>
      <c r="AFH138"/>
      <c r="AFI138"/>
      <c r="AFJ138"/>
      <c r="AFK138"/>
      <c r="AFL138"/>
      <c r="AFM138"/>
      <c r="AFN138"/>
      <c r="AFO138"/>
      <c r="AFP138"/>
      <c r="AFQ138"/>
      <c r="AFR138"/>
      <c r="AFS138"/>
      <c r="AFT138"/>
      <c r="AFU138"/>
      <c r="AFV138"/>
      <c r="AFW138"/>
      <c r="AFX138"/>
      <c r="AFY138"/>
      <c r="AFZ138"/>
      <c r="AGA138"/>
      <c r="AGB138"/>
      <c r="AGC138"/>
      <c r="AGD138"/>
      <c r="AGE138"/>
      <c r="AGF138"/>
      <c r="AGG138"/>
      <c r="AGH138"/>
      <c r="AGI138"/>
      <c r="AGJ138"/>
      <c r="AGK138"/>
      <c r="AGL138"/>
      <c r="AGM138"/>
      <c r="AGN138"/>
      <c r="AGO138"/>
      <c r="AGP138"/>
      <c r="AGQ138"/>
      <c r="AGR138"/>
      <c r="AGS138"/>
      <c r="AGT138"/>
      <c r="AGU138"/>
      <c r="AGV138"/>
      <c r="AGW138"/>
      <c r="AGX138"/>
      <c r="AGY138"/>
      <c r="AGZ138"/>
      <c r="AHA138"/>
      <c r="AHB138"/>
      <c r="AHC138"/>
      <c r="AHD138"/>
      <c r="AHE138"/>
      <c r="AHF138"/>
      <c r="AHG138"/>
      <c r="AHH138"/>
      <c r="AHI138"/>
      <c r="AHJ138"/>
      <c r="AHK138"/>
      <c r="AHL138"/>
      <c r="AHM138"/>
      <c r="AHN138"/>
      <c r="AHO138"/>
      <c r="AHP138"/>
      <c r="AHQ138"/>
      <c r="AHR138"/>
      <c r="AHS138"/>
      <c r="AHT138"/>
      <c r="AHU138"/>
      <c r="AHV138"/>
      <c r="AHW138"/>
      <c r="AHX138"/>
      <c r="AHY138"/>
      <c r="AHZ138"/>
      <c r="AIA138"/>
      <c r="AIB138"/>
      <c r="AIC138"/>
      <c r="AID138"/>
      <c r="AIE138"/>
      <c r="AIF138"/>
      <c r="AIG138"/>
      <c r="AIH138"/>
      <c r="AII138"/>
      <c r="AIJ138"/>
      <c r="AIK138"/>
      <c r="AIL138"/>
      <c r="AIM138"/>
      <c r="AIN138"/>
      <c r="AIO138"/>
      <c r="AIP138"/>
      <c r="AIQ138"/>
      <c r="AIR138"/>
      <c r="AIS138"/>
      <c r="AIT138"/>
      <c r="AIU138"/>
      <c r="AIV138"/>
      <c r="AIW138"/>
      <c r="AIX138"/>
      <c r="AIY138"/>
      <c r="AIZ138"/>
      <c r="AJA138"/>
      <c r="AJB138"/>
      <c r="AJC138"/>
      <c r="AJD138"/>
      <c r="AJE138"/>
      <c r="AJF138"/>
      <c r="AJG138"/>
      <c r="AJH138"/>
      <c r="AJI138"/>
      <c r="AJJ138"/>
      <c r="AJK138"/>
      <c r="AJL138"/>
      <c r="AJM138"/>
      <c r="AJN138"/>
      <c r="AJO138"/>
      <c r="AJP138"/>
      <c r="AJQ138"/>
      <c r="AJR138"/>
      <c r="AJS138"/>
      <c r="AJT138"/>
      <c r="AJU138"/>
      <c r="AJV138"/>
      <c r="AJW138"/>
      <c r="AJX138"/>
      <c r="AJY138"/>
      <c r="AJZ138"/>
      <c r="AKA138"/>
      <c r="AKB138"/>
      <c r="AKC138"/>
      <c r="AKD138"/>
      <c r="AKE138"/>
      <c r="AKF138"/>
      <c r="AKG138"/>
      <c r="AKH138"/>
      <c r="AKI138"/>
      <c r="AKJ138"/>
      <c r="AKK138"/>
      <c r="AKL138"/>
      <c r="AKM138"/>
      <c r="AKN138"/>
      <c r="AKO138"/>
      <c r="AKP138"/>
      <c r="AKQ138"/>
      <c r="AKR138"/>
      <c r="AKS138"/>
      <c r="AKT138"/>
      <c r="AKU138"/>
      <c r="AKV138"/>
      <c r="AKW138"/>
      <c r="AKX138"/>
      <c r="AKY138"/>
      <c r="AKZ138"/>
      <c r="ALA138"/>
      <c r="ALB138"/>
      <c r="ALC138"/>
      <c r="ALD138"/>
      <c r="ALE138"/>
      <c r="ALF138"/>
      <c r="ALG138"/>
      <c r="ALH138"/>
      <c r="ALI138"/>
      <c r="ALJ138"/>
      <c r="ALK138"/>
      <c r="ALL138"/>
      <c r="ALM138"/>
      <c r="ALN138"/>
      <c r="ALO138"/>
      <c r="ALP138"/>
      <c r="ALQ138"/>
      <c r="ALR138"/>
      <c r="ALS138"/>
      <c r="ALT138"/>
      <c r="ALU138"/>
      <c r="ALV138"/>
      <c r="ALW138"/>
      <c r="ALX138"/>
      <c r="ALY138"/>
      <c r="ALZ138"/>
      <c r="AMA138"/>
      <c r="AMB138"/>
      <c r="AMC138"/>
      <c r="AMD138"/>
      <c r="AME138"/>
      <c r="AMF138"/>
      <c r="AMG138"/>
      <c r="AMH138"/>
      <c r="AMI138"/>
      <c r="AMJ138"/>
      <c r="AMK138"/>
      <c r="AML138"/>
      <c r="AMM138"/>
      <c r="AMN138"/>
      <c r="AMO138"/>
      <c r="AMP138"/>
      <c r="AMQ138"/>
      <c r="AMR138"/>
      <c r="AMS138"/>
      <c r="AMT138"/>
      <c r="AMU138"/>
      <c r="AMV138"/>
      <c r="AMW138"/>
      <c r="AMX138"/>
      <c r="AMY138"/>
      <c r="AMZ138"/>
      <c r="ANA138"/>
      <c r="ANB138"/>
      <c r="ANC138"/>
      <c r="AND138"/>
      <c r="ANE138"/>
      <c r="ANF138"/>
      <c r="ANG138"/>
      <c r="ANH138"/>
      <c r="ANI138"/>
      <c r="ANJ138"/>
      <c r="ANK138"/>
      <c r="ANL138"/>
      <c r="ANM138"/>
      <c r="ANN138"/>
      <c r="ANO138"/>
      <c r="ANP138"/>
    </row>
    <row r="139" spans="1:1056" s="28" customFormat="1" ht="45" x14ac:dyDescent="0.5">
      <c r="A139" s="23">
        <v>91</v>
      </c>
      <c r="B139" s="24">
        <v>11.5</v>
      </c>
      <c r="C139" s="25"/>
      <c r="D139" s="25" t="s">
        <v>3</v>
      </c>
      <c r="E139" s="25" t="s">
        <v>2</v>
      </c>
      <c r="F139" s="25" t="s">
        <v>103</v>
      </c>
      <c r="G139" s="25"/>
      <c r="H139" s="26" t="s">
        <v>212</v>
      </c>
      <c r="I139" s="50" t="s">
        <v>158</v>
      </c>
      <c r="J139" s="50" t="s">
        <v>131</v>
      </c>
      <c r="K139" s="50" t="s">
        <v>131</v>
      </c>
      <c r="L139" s="50" t="s">
        <v>131</v>
      </c>
      <c r="M139" s="15">
        <v>10</v>
      </c>
      <c r="N139" s="31" t="s">
        <v>182</v>
      </c>
      <c r="O139" s="27" t="s">
        <v>67</v>
      </c>
      <c r="P139" s="25" t="str">
        <f>Q8</f>
        <v>20.02.2027</v>
      </c>
      <c r="Q139" s="37" t="s">
        <v>299</v>
      </c>
      <c r="R139" s="37" t="s">
        <v>156</v>
      </c>
      <c r="S139" s="44" t="s">
        <v>362</v>
      </c>
      <c r="T139" s="44" t="s">
        <v>547</v>
      </c>
      <c r="U139" s="59" t="str">
        <f t="shared" si="14"/>
        <v>SP</v>
      </c>
      <c r="V139" s="149" t="s">
        <v>546</v>
      </c>
      <c r="W139" s="150">
        <f t="shared" si="27"/>
        <v>10</v>
      </c>
      <c r="X139" s="150">
        <f>W9-W139</f>
        <v>22</v>
      </c>
      <c r="Y139" s="155">
        <f t="shared" si="23"/>
        <v>32</v>
      </c>
      <c r="Z139"/>
      <c r="AA139"/>
      <c r="AB139"/>
      <c r="AC139"/>
      <c r="AD139"/>
      <c r="AE139"/>
      <c r="AF139"/>
      <c r="AG139"/>
      <c r="AH139"/>
      <c r="AI139"/>
      <c r="AJ139"/>
      <c r="AK139"/>
      <c r="AL139"/>
      <c r="AM139"/>
      <c r="AN139"/>
      <c r="AO139"/>
      <c r="AP139"/>
      <c r="AQ139"/>
      <c r="AR139"/>
      <c r="AS139"/>
      <c r="AT139"/>
      <c r="AU139"/>
      <c r="AV139"/>
      <c r="AW139"/>
      <c r="AX139"/>
      <c r="AY139"/>
      <c r="AZ139"/>
      <c r="BA139"/>
      <c r="BB139"/>
      <c r="BC139"/>
      <c r="BD139"/>
      <c r="BE139"/>
      <c r="BF139"/>
      <c r="BG139"/>
      <c r="BH139"/>
      <c r="BI139"/>
      <c r="BJ139"/>
      <c r="BK139"/>
      <c r="BL139"/>
      <c r="BM139"/>
      <c r="BN139"/>
      <c r="BO139"/>
      <c r="BP139"/>
      <c r="BQ139"/>
      <c r="BR139"/>
      <c r="BS139"/>
      <c r="BT139"/>
      <c r="BU139"/>
      <c r="BV139"/>
      <c r="BW139"/>
      <c r="BX139"/>
      <c r="BY139"/>
      <c r="BZ139"/>
      <c r="CA139"/>
      <c r="CB139"/>
      <c r="CC139"/>
      <c r="CD139"/>
      <c r="CE139"/>
      <c r="CF139"/>
      <c r="CG139"/>
      <c r="CH139"/>
      <c r="CI139"/>
      <c r="CJ139"/>
      <c r="CK139"/>
      <c r="CL139"/>
      <c r="CM139"/>
      <c r="CN139"/>
      <c r="CO139"/>
      <c r="CP139"/>
      <c r="CQ139"/>
      <c r="CR139"/>
      <c r="CS139"/>
      <c r="CT139"/>
      <c r="CU139"/>
      <c r="CV139"/>
      <c r="CW139"/>
      <c r="CX139"/>
      <c r="CY139"/>
      <c r="CZ139"/>
      <c r="DA139"/>
      <c r="DB139"/>
      <c r="DC139"/>
      <c r="DD139"/>
      <c r="DE139"/>
      <c r="DF139"/>
      <c r="DG139"/>
      <c r="DH139"/>
      <c r="DI139"/>
      <c r="DJ139"/>
      <c r="DK139"/>
      <c r="DL139"/>
      <c r="DM139"/>
      <c r="DN139"/>
      <c r="DO139"/>
      <c r="DP139"/>
      <c r="DQ139"/>
      <c r="DR139"/>
      <c r="DS139"/>
      <c r="DT139"/>
      <c r="DU139"/>
      <c r="DV139"/>
      <c r="DW139"/>
      <c r="DX139"/>
      <c r="DY139"/>
      <c r="DZ139"/>
      <c r="EA139"/>
      <c r="EB139"/>
      <c r="EC139"/>
      <c r="ED139"/>
      <c r="EE139"/>
      <c r="EF139"/>
      <c r="EG139"/>
      <c r="EH139"/>
      <c r="EI139"/>
      <c r="EJ139"/>
      <c r="EK139"/>
      <c r="EL139"/>
      <c r="EM139"/>
      <c r="EN139"/>
      <c r="EO139"/>
      <c r="EP139"/>
      <c r="EQ139"/>
      <c r="ER139"/>
      <c r="ES139"/>
      <c r="ET139"/>
      <c r="EU139"/>
      <c r="EV139"/>
      <c r="EW139"/>
      <c r="EX139"/>
      <c r="EY139"/>
      <c r="EZ139"/>
      <c r="FA139"/>
      <c r="FB139"/>
      <c r="FC139"/>
      <c r="FD139"/>
      <c r="FE139"/>
      <c r="FF139"/>
      <c r="FG139"/>
      <c r="FH139"/>
      <c r="FI139"/>
      <c r="FJ139"/>
      <c r="FK139"/>
      <c r="FL139"/>
      <c r="FM139"/>
      <c r="FN139"/>
      <c r="FO139"/>
      <c r="FP139"/>
      <c r="FQ139"/>
      <c r="FR139"/>
      <c r="FS139"/>
      <c r="FT139"/>
      <c r="FU139"/>
      <c r="FV139"/>
      <c r="FW139"/>
      <c r="FX139"/>
      <c r="FY139"/>
      <c r="FZ139"/>
      <c r="GA139"/>
      <c r="GB139"/>
      <c r="GC139"/>
      <c r="GD139"/>
      <c r="GE139"/>
      <c r="GF139"/>
      <c r="GG139"/>
      <c r="GH139"/>
      <c r="GI139"/>
      <c r="GJ139"/>
      <c r="GK139"/>
      <c r="GL139"/>
      <c r="GM139"/>
      <c r="GN139"/>
      <c r="GO139"/>
      <c r="GP139"/>
      <c r="GQ139"/>
      <c r="GR139"/>
      <c r="GS139"/>
      <c r="GT139"/>
      <c r="GU139"/>
      <c r="GV139"/>
      <c r="GW139"/>
      <c r="GX139"/>
      <c r="GY139"/>
      <c r="GZ139"/>
      <c r="HA139"/>
      <c r="HB139"/>
      <c r="HC139"/>
      <c r="HD139"/>
      <c r="HE139"/>
      <c r="HF139"/>
      <c r="HG139"/>
      <c r="HH139"/>
      <c r="HI139"/>
      <c r="HJ139"/>
      <c r="HK139"/>
      <c r="HL139"/>
      <c r="HM139"/>
      <c r="HN139"/>
      <c r="HO139"/>
      <c r="HP139"/>
      <c r="HQ139"/>
      <c r="HR139"/>
      <c r="HS139"/>
      <c r="HT139"/>
      <c r="HU139"/>
      <c r="HV139"/>
      <c r="HW139"/>
      <c r="HX139"/>
      <c r="HY139"/>
      <c r="HZ139"/>
      <c r="IA139"/>
      <c r="IB139"/>
      <c r="IC139"/>
      <c r="ID139"/>
      <c r="IE139"/>
      <c r="IF139"/>
      <c r="IG139"/>
      <c r="IH139"/>
      <c r="II139"/>
      <c r="IJ139"/>
      <c r="IK139"/>
      <c r="IL139"/>
      <c r="IM139"/>
      <c r="IN139"/>
      <c r="IO139"/>
      <c r="IP139"/>
      <c r="IQ139"/>
      <c r="IR139"/>
      <c r="IS139"/>
      <c r="IT139"/>
      <c r="IU139"/>
      <c r="IV139"/>
      <c r="IW139"/>
      <c r="IX139"/>
      <c r="IY139"/>
      <c r="IZ139"/>
      <c r="JA139"/>
      <c r="JB139"/>
      <c r="JC139"/>
      <c r="JD139"/>
      <c r="JE139"/>
      <c r="JF139"/>
      <c r="JG139"/>
      <c r="JH139"/>
      <c r="JI139"/>
      <c r="JJ139"/>
      <c r="JK139"/>
      <c r="JL139"/>
      <c r="JM139"/>
      <c r="JN139"/>
      <c r="JO139"/>
      <c r="JP139"/>
      <c r="JQ139"/>
      <c r="JR139"/>
      <c r="JS139"/>
      <c r="JT139"/>
      <c r="JU139"/>
      <c r="JV139"/>
      <c r="JW139"/>
      <c r="JX139"/>
      <c r="JY139"/>
      <c r="JZ139"/>
      <c r="KA139"/>
      <c r="KB139"/>
      <c r="KC139"/>
      <c r="KD139"/>
      <c r="KE139"/>
      <c r="KF139"/>
      <c r="KG139"/>
      <c r="KH139"/>
      <c r="KI139"/>
      <c r="KJ139"/>
      <c r="KK139"/>
      <c r="KL139"/>
      <c r="KM139"/>
      <c r="KN139"/>
      <c r="KO139"/>
      <c r="KP139"/>
      <c r="KQ139"/>
      <c r="KR139"/>
      <c r="KS139"/>
      <c r="KT139"/>
      <c r="KU139"/>
      <c r="KV139"/>
      <c r="KW139"/>
      <c r="KX139"/>
      <c r="KY139"/>
      <c r="KZ139"/>
      <c r="LA139"/>
      <c r="LB139"/>
      <c r="LC139"/>
      <c r="LD139"/>
      <c r="LE139"/>
      <c r="LF139"/>
      <c r="LG139"/>
      <c r="LH139"/>
      <c r="LI139"/>
      <c r="LJ139"/>
      <c r="LK139"/>
      <c r="LL139"/>
      <c r="LM139"/>
      <c r="LN139"/>
      <c r="LO139"/>
      <c r="LP139"/>
      <c r="LQ139"/>
      <c r="LR139"/>
      <c r="LS139"/>
      <c r="LT139"/>
      <c r="LU139"/>
      <c r="LV139"/>
      <c r="LW139"/>
      <c r="LX139"/>
      <c r="LY139"/>
      <c r="LZ139"/>
      <c r="MA139"/>
      <c r="MB139"/>
      <c r="MC139"/>
      <c r="MD139"/>
      <c r="ME139"/>
      <c r="MF139"/>
      <c r="MG139"/>
      <c r="MH139"/>
      <c r="MI139"/>
      <c r="MJ139"/>
      <c r="MK139"/>
      <c r="ML139"/>
      <c r="MM139"/>
      <c r="MN139"/>
      <c r="MO139"/>
      <c r="MP139"/>
      <c r="MQ139"/>
      <c r="MR139"/>
      <c r="MS139"/>
      <c r="MT139"/>
      <c r="MU139"/>
      <c r="MV139"/>
      <c r="MW139"/>
      <c r="MX139"/>
      <c r="MY139"/>
      <c r="MZ139"/>
      <c r="NA139"/>
      <c r="NB139"/>
      <c r="NC139"/>
      <c r="ND139"/>
      <c r="NE139"/>
      <c r="NF139"/>
      <c r="NG139"/>
      <c r="NH139"/>
      <c r="NI139"/>
      <c r="NJ139"/>
      <c r="NK139"/>
      <c r="NL139"/>
      <c r="NM139"/>
      <c r="NN139"/>
      <c r="NO139"/>
      <c r="NP139"/>
      <c r="NQ139"/>
      <c r="NR139"/>
      <c r="NS139"/>
      <c r="NT139"/>
      <c r="NU139"/>
      <c r="NV139"/>
      <c r="NW139"/>
      <c r="NX139"/>
      <c r="NY139"/>
      <c r="NZ139"/>
      <c r="OA139"/>
      <c r="OB139"/>
      <c r="OC139"/>
      <c r="OD139"/>
      <c r="OE139"/>
      <c r="OF139"/>
      <c r="OG139"/>
      <c r="OH139"/>
      <c r="OI139"/>
      <c r="OJ139"/>
      <c r="OK139"/>
      <c r="OL139"/>
      <c r="OM139"/>
      <c r="ON139"/>
      <c r="OO139"/>
      <c r="OP139"/>
      <c r="OQ139"/>
      <c r="OR139"/>
      <c r="OS139"/>
      <c r="OT139"/>
      <c r="OU139"/>
      <c r="OV139"/>
      <c r="OW139"/>
      <c r="OX139"/>
      <c r="OY139"/>
      <c r="OZ139"/>
      <c r="PA139"/>
      <c r="PB139"/>
      <c r="PC139"/>
      <c r="PD139"/>
      <c r="PE139"/>
      <c r="PF139"/>
      <c r="PG139"/>
      <c r="PH139"/>
      <c r="PI139"/>
      <c r="PJ139"/>
      <c r="PK139"/>
      <c r="PL139"/>
      <c r="PM139"/>
      <c r="PN139"/>
      <c r="PO139"/>
      <c r="PP139"/>
      <c r="PQ139"/>
      <c r="PR139"/>
      <c r="PS139"/>
      <c r="PT139"/>
      <c r="PU139"/>
      <c r="PV139"/>
      <c r="PW139"/>
      <c r="PX139"/>
      <c r="PY139"/>
      <c r="PZ139"/>
      <c r="QA139"/>
      <c r="QB139"/>
      <c r="QC139"/>
      <c r="QD139"/>
      <c r="QE139"/>
      <c r="QF139"/>
      <c r="QG139"/>
      <c r="QH139"/>
      <c r="QI139"/>
      <c r="QJ139"/>
      <c r="QK139"/>
      <c r="QL139"/>
      <c r="QM139"/>
      <c r="QN139"/>
      <c r="QO139"/>
      <c r="QP139"/>
      <c r="QQ139"/>
      <c r="QR139"/>
      <c r="QS139"/>
      <c r="QT139"/>
      <c r="QU139"/>
      <c r="QV139"/>
      <c r="QW139"/>
      <c r="QX139"/>
      <c r="QY139"/>
      <c r="QZ139"/>
      <c r="RA139"/>
      <c r="RB139"/>
      <c r="RC139"/>
      <c r="RD139"/>
      <c r="RE139"/>
      <c r="RF139"/>
      <c r="RG139"/>
      <c r="RH139"/>
      <c r="RI139"/>
      <c r="RJ139"/>
      <c r="RK139"/>
      <c r="RL139"/>
      <c r="RM139"/>
      <c r="RN139"/>
      <c r="RO139"/>
      <c r="RP139"/>
      <c r="RQ139"/>
      <c r="RR139"/>
      <c r="RS139"/>
      <c r="RT139"/>
      <c r="RU139"/>
      <c r="RV139"/>
      <c r="RW139"/>
      <c r="RX139"/>
      <c r="RY139"/>
      <c r="RZ139"/>
      <c r="SA139"/>
      <c r="SB139"/>
      <c r="SC139"/>
      <c r="SD139"/>
      <c r="SE139"/>
      <c r="SF139"/>
      <c r="SG139"/>
      <c r="SH139"/>
      <c r="SI139"/>
      <c r="SJ139"/>
      <c r="SK139"/>
      <c r="SL139"/>
      <c r="SM139"/>
      <c r="SN139"/>
      <c r="SO139"/>
      <c r="SP139"/>
      <c r="SQ139"/>
      <c r="SR139"/>
      <c r="SS139"/>
      <c r="ST139"/>
      <c r="SU139"/>
      <c r="SV139"/>
      <c r="SW139"/>
      <c r="SX139"/>
      <c r="SY139"/>
      <c r="SZ139"/>
      <c r="TA139"/>
      <c r="TB139"/>
      <c r="TC139"/>
      <c r="TD139"/>
      <c r="TE139"/>
      <c r="TF139"/>
      <c r="TG139"/>
      <c r="TH139"/>
      <c r="TI139"/>
      <c r="TJ139"/>
      <c r="TK139"/>
      <c r="TL139"/>
      <c r="TM139"/>
      <c r="TN139"/>
      <c r="TO139"/>
      <c r="TP139"/>
      <c r="TQ139"/>
      <c r="TR139"/>
      <c r="TS139"/>
      <c r="TT139"/>
      <c r="TU139"/>
      <c r="TV139"/>
      <c r="TW139"/>
      <c r="TX139"/>
      <c r="TY139"/>
      <c r="TZ139"/>
      <c r="UA139"/>
      <c r="UB139"/>
      <c r="UC139"/>
      <c r="UD139"/>
      <c r="UE139"/>
      <c r="UF139"/>
      <c r="UG139"/>
      <c r="UH139"/>
      <c r="UI139"/>
      <c r="UJ139"/>
      <c r="UK139"/>
      <c r="UL139"/>
      <c r="UM139"/>
      <c r="UN139"/>
      <c r="UO139"/>
      <c r="UP139"/>
      <c r="UQ139"/>
      <c r="UR139"/>
      <c r="US139"/>
      <c r="UT139"/>
      <c r="UU139"/>
      <c r="UV139"/>
      <c r="UW139"/>
      <c r="UX139"/>
      <c r="UY139"/>
      <c r="UZ139"/>
      <c r="VA139"/>
      <c r="VB139"/>
      <c r="VC139"/>
      <c r="VD139"/>
      <c r="VE139"/>
      <c r="VF139"/>
      <c r="VG139"/>
      <c r="VH139"/>
      <c r="VI139"/>
      <c r="VJ139"/>
      <c r="VK139"/>
      <c r="VL139"/>
      <c r="VM139"/>
      <c r="VN139"/>
      <c r="VO139"/>
      <c r="VP139"/>
      <c r="VQ139"/>
      <c r="VR139"/>
      <c r="VS139"/>
      <c r="VT139"/>
      <c r="VU139"/>
      <c r="VV139"/>
      <c r="VW139"/>
      <c r="VX139"/>
      <c r="VY139"/>
      <c r="VZ139"/>
      <c r="WA139"/>
      <c r="WB139"/>
      <c r="WC139"/>
      <c r="WD139"/>
      <c r="WE139"/>
      <c r="WF139"/>
      <c r="WG139"/>
      <c r="WH139"/>
      <c r="WI139"/>
      <c r="WJ139"/>
      <c r="WK139"/>
      <c r="WL139"/>
      <c r="WM139"/>
      <c r="WN139"/>
      <c r="WO139"/>
      <c r="WP139"/>
      <c r="WQ139"/>
      <c r="WR139"/>
      <c r="WS139"/>
      <c r="WT139"/>
      <c r="WU139"/>
      <c r="WV139"/>
      <c r="WW139"/>
      <c r="WX139"/>
      <c r="WY139"/>
      <c r="WZ139"/>
      <c r="XA139"/>
      <c r="XB139"/>
      <c r="XC139"/>
      <c r="XD139"/>
      <c r="XE139"/>
      <c r="XF139"/>
      <c r="XG139"/>
      <c r="XH139"/>
      <c r="XI139"/>
      <c r="XJ139"/>
      <c r="XK139"/>
      <c r="XL139"/>
      <c r="XM139"/>
      <c r="XN139"/>
      <c r="XO139"/>
      <c r="XP139"/>
      <c r="XQ139"/>
      <c r="XR139"/>
      <c r="XS139"/>
      <c r="XT139"/>
      <c r="XU139"/>
      <c r="XV139"/>
      <c r="XW139"/>
      <c r="XX139"/>
      <c r="XY139"/>
      <c r="XZ139"/>
      <c r="YA139"/>
      <c r="YB139"/>
      <c r="YC139"/>
      <c r="YD139"/>
      <c r="YE139"/>
      <c r="YF139"/>
      <c r="YG139"/>
      <c r="YH139"/>
      <c r="YI139"/>
      <c r="YJ139"/>
      <c r="YK139"/>
      <c r="YL139"/>
      <c r="YM139"/>
      <c r="YN139"/>
      <c r="YO139"/>
      <c r="YP139"/>
      <c r="YQ139"/>
      <c r="YR139"/>
      <c r="YS139"/>
      <c r="YT139"/>
      <c r="YU139"/>
      <c r="YV139"/>
      <c r="YW139"/>
      <c r="YX139"/>
      <c r="YY139"/>
      <c r="YZ139"/>
      <c r="ZA139"/>
      <c r="ZB139"/>
      <c r="ZC139"/>
      <c r="ZD139"/>
      <c r="ZE139"/>
      <c r="ZF139"/>
      <c r="ZG139"/>
      <c r="ZH139"/>
      <c r="ZI139"/>
      <c r="ZJ139"/>
      <c r="ZK139"/>
      <c r="ZL139"/>
      <c r="ZM139"/>
      <c r="ZN139"/>
      <c r="ZO139"/>
      <c r="ZP139"/>
      <c r="ZQ139"/>
      <c r="ZR139"/>
      <c r="ZS139"/>
      <c r="ZT139"/>
      <c r="ZU139"/>
      <c r="ZV139"/>
      <c r="ZW139"/>
      <c r="ZX139"/>
      <c r="ZY139"/>
      <c r="ZZ139"/>
      <c r="AAA139"/>
      <c r="AAB139"/>
      <c r="AAC139"/>
      <c r="AAD139"/>
      <c r="AAE139"/>
      <c r="AAF139"/>
      <c r="AAG139"/>
      <c r="AAH139"/>
      <c r="AAI139"/>
      <c r="AAJ139"/>
      <c r="AAK139"/>
      <c r="AAL139"/>
      <c r="AAM139"/>
      <c r="AAN139"/>
      <c r="AAO139"/>
      <c r="AAP139"/>
      <c r="AAQ139"/>
      <c r="AAR139"/>
      <c r="AAS139"/>
      <c r="AAT139"/>
      <c r="AAU139"/>
      <c r="AAV139"/>
      <c r="AAW139"/>
      <c r="AAX139"/>
      <c r="AAY139"/>
      <c r="AAZ139"/>
      <c r="ABA139"/>
      <c r="ABB139"/>
      <c r="ABC139"/>
      <c r="ABD139"/>
      <c r="ABE139"/>
      <c r="ABF139"/>
      <c r="ABG139"/>
      <c r="ABH139"/>
      <c r="ABI139"/>
      <c r="ABJ139"/>
      <c r="ABK139"/>
      <c r="ABL139"/>
      <c r="ABM139"/>
      <c r="ABN139"/>
      <c r="ABO139"/>
      <c r="ABP139"/>
      <c r="ABQ139"/>
      <c r="ABR139"/>
      <c r="ABS139"/>
      <c r="ABT139"/>
      <c r="ABU139"/>
      <c r="ABV139"/>
      <c r="ABW139"/>
      <c r="ABX139"/>
      <c r="ABY139"/>
      <c r="ABZ139"/>
      <c r="ACA139"/>
      <c r="ACB139"/>
      <c r="ACC139"/>
      <c r="ACD139"/>
      <c r="ACE139"/>
      <c r="ACF139"/>
      <c r="ACG139"/>
      <c r="ACH139"/>
      <c r="ACI139"/>
      <c r="ACJ139"/>
      <c r="ACK139"/>
      <c r="ACL139"/>
      <c r="ACM139"/>
      <c r="ACN139"/>
      <c r="ACO139"/>
      <c r="ACP139"/>
      <c r="ACQ139"/>
      <c r="ACR139"/>
      <c r="ACS139"/>
      <c r="ACT139"/>
      <c r="ACU139"/>
      <c r="ACV139"/>
      <c r="ACW139"/>
      <c r="ACX139"/>
      <c r="ACY139"/>
      <c r="ACZ139"/>
      <c r="ADA139"/>
      <c r="ADB139"/>
      <c r="ADC139"/>
      <c r="ADD139"/>
      <c r="ADE139"/>
      <c r="ADF139"/>
      <c r="ADG139"/>
      <c r="ADH139"/>
      <c r="ADI139"/>
      <c r="ADJ139"/>
      <c r="ADK139"/>
      <c r="ADL139"/>
      <c r="ADM139"/>
      <c r="ADN139"/>
      <c r="ADO139"/>
      <c r="ADP139"/>
      <c r="ADQ139"/>
      <c r="ADR139"/>
      <c r="ADS139"/>
      <c r="ADT139"/>
      <c r="ADU139"/>
      <c r="ADV139"/>
      <c r="ADW139"/>
      <c r="ADX139"/>
      <c r="ADY139"/>
      <c r="ADZ139"/>
      <c r="AEA139"/>
      <c r="AEB139"/>
      <c r="AEC139"/>
      <c r="AED139"/>
      <c r="AEE139"/>
      <c r="AEF139"/>
      <c r="AEG139"/>
      <c r="AEH139"/>
      <c r="AEI139"/>
      <c r="AEJ139"/>
      <c r="AEK139"/>
      <c r="AEL139"/>
      <c r="AEM139"/>
      <c r="AEN139"/>
      <c r="AEO139"/>
      <c r="AEP139"/>
      <c r="AEQ139"/>
      <c r="AER139"/>
      <c r="AES139"/>
      <c r="AET139"/>
      <c r="AEU139"/>
      <c r="AEV139"/>
      <c r="AEW139"/>
      <c r="AEX139"/>
      <c r="AEY139"/>
      <c r="AEZ139"/>
      <c r="AFA139"/>
      <c r="AFB139"/>
      <c r="AFC139"/>
      <c r="AFD139"/>
      <c r="AFE139"/>
      <c r="AFF139"/>
      <c r="AFG139"/>
      <c r="AFH139"/>
      <c r="AFI139"/>
      <c r="AFJ139"/>
      <c r="AFK139"/>
      <c r="AFL139"/>
      <c r="AFM139"/>
      <c r="AFN139"/>
      <c r="AFO139"/>
      <c r="AFP139"/>
      <c r="AFQ139"/>
      <c r="AFR139"/>
      <c r="AFS139"/>
      <c r="AFT139"/>
      <c r="AFU139"/>
      <c r="AFV139"/>
      <c r="AFW139"/>
      <c r="AFX139"/>
      <c r="AFY139"/>
      <c r="AFZ139"/>
      <c r="AGA139"/>
      <c r="AGB139"/>
      <c r="AGC139"/>
      <c r="AGD139"/>
      <c r="AGE139"/>
      <c r="AGF139"/>
      <c r="AGG139"/>
      <c r="AGH139"/>
      <c r="AGI139"/>
      <c r="AGJ139"/>
      <c r="AGK139"/>
      <c r="AGL139"/>
      <c r="AGM139"/>
      <c r="AGN139"/>
      <c r="AGO139"/>
      <c r="AGP139"/>
      <c r="AGQ139"/>
      <c r="AGR139"/>
      <c r="AGS139"/>
      <c r="AGT139"/>
      <c r="AGU139"/>
      <c r="AGV139"/>
      <c r="AGW139"/>
      <c r="AGX139"/>
      <c r="AGY139"/>
      <c r="AGZ139"/>
      <c r="AHA139"/>
      <c r="AHB139"/>
      <c r="AHC139"/>
      <c r="AHD139"/>
      <c r="AHE139"/>
      <c r="AHF139"/>
      <c r="AHG139"/>
      <c r="AHH139"/>
      <c r="AHI139"/>
      <c r="AHJ139"/>
      <c r="AHK139"/>
      <c r="AHL139"/>
      <c r="AHM139"/>
      <c r="AHN139"/>
      <c r="AHO139"/>
      <c r="AHP139"/>
      <c r="AHQ139"/>
      <c r="AHR139"/>
      <c r="AHS139"/>
      <c r="AHT139"/>
      <c r="AHU139"/>
      <c r="AHV139"/>
      <c r="AHW139"/>
      <c r="AHX139"/>
      <c r="AHY139"/>
      <c r="AHZ139"/>
      <c r="AIA139"/>
      <c r="AIB139"/>
      <c r="AIC139"/>
      <c r="AID139"/>
      <c r="AIE139"/>
      <c r="AIF139"/>
      <c r="AIG139"/>
      <c r="AIH139"/>
      <c r="AII139"/>
      <c r="AIJ139"/>
      <c r="AIK139"/>
      <c r="AIL139"/>
      <c r="AIM139"/>
      <c r="AIN139"/>
      <c r="AIO139"/>
      <c r="AIP139"/>
      <c r="AIQ139"/>
      <c r="AIR139"/>
      <c r="AIS139"/>
      <c r="AIT139"/>
      <c r="AIU139"/>
      <c r="AIV139"/>
      <c r="AIW139"/>
      <c r="AIX139"/>
      <c r="AIY139"/>
      <c r="AIZ139"/>
      <c r="AJA139"/>
      <c r="AJB139"/>
      <c r="AJC139"/>
      <c r="AJD139"/>
      <c r="AJE139"/>
      <c r="AJF139"/>
      <c r="AJG139"/>
      <c r="AJH139"/>
      <c r="AJI139"/>
      <c r="AJJ139"/>
      <c r="AJK139"/>
      <c r="AJL139"/>
      <c r="AJM139"/>
      <c r="AJN139"/>
      <c r="AJO139"/>
      <c r="AJP139"/>
      <c r="AJQ139"/>
      <c r="AJR139"/>
      <c r="AJS139"/>
      <c r="AJT139"/>
      <c r="AJU139"/>
      <c r="AJV139"/>
      <c r="AJW139"/>
      <c r="AJX139"/>
      <c r="AJY139"/>
      <c r="AJZ139"/>
      <c r="AKA139"/>
      <c r="AKB139"/>
      <c r="AKC139"/>
      <c r="AKD139"/>
      <c r="AKE139"/>
      <c r="AKF139"/>
      <c r="AKG139"/>
      <c r="AKH139"/>
      <c r="AKI139"/>
      <c r="AKJ139"/>
      <c r="AKK139"/>
      <c r="AKL139"/>
      <c r="AKM139"/>
      <c r="AKN139"/>
      <c r="AKO139"/>
      <c r="AKP139"/>
      <c r="AKQ139"/>
      <c r="AKR139"/>
      <c r="AKS139"/>
      <c r="AKT139"/>
      <c r="AKU139"/>
      <c r="AKV139"/>
      <c r="AKW139"/>
      <c r="AKX139"/>
      <c r="AKY139"/>
      <c r="AKZ139"/>
      <c r="ALA139"/>
      <c r="ALB139"/>
      <c r="ALC139"/>
      <c r="ALD139"/>
      <c r="ALE139"/>
      <c r="ALF139"/>
      <c r="ALG139"/>
      <c r="ALH139"/>
      <c r="ALI139"/>
      <c r="ALJ139"/>
      <c r="ALK139"/>
      <c r="ALL139"/>
      <c r="ALM139"/>
      <c r="ALN139"/>
      <c r="ALO139"/>
      <c r="ALP139"/>
      <c r="ALQ139"/>
      <c r="ALR139"/>
      <c r="ALS139"/>
      <c r="ALT139"/>
      <c r="ALU139"/>
      <c r="ALV139"/>
      <c r="ALW139"/>
      <c r="ALX139"/>
      <c r="ALY139"/>
      <c r="ALZ139"/>
      <c r="AMA139"/>
      <c r="AMB139"/>
      <c r="AMC139"/>
      <c r="AMD139"/>
      <c r="AME139"/>
      <c r="AMF139"/>
      <c r="AMG139"/>
      <c r="AMH139"/>
      <c r="AMI139"/>
      <c r="AMJ139"/>
      <c r="AMK139"/>
      <c r="AML139"/>
      <c r="AMM139"/>
      <c r="AMN139"/>
      <c r="AMO139"/>
      <c r="AMP139"/>
      <c r="AMQ139"/>
      <c r="AMR139"/>
      <c r="AMS139"/>
      <c r="AMT139"/>
      <c r="AMU139"/>
      <c r="AMV139"/>
      <c r="AMW139"/>
      <c r="AMX139"/>
      <c r="AMY139"/>
      <c r="AMZ139"/>
      <c r="ANA139"/>
      <c r="ANB139"/>
      <c r="ANC139"/>
      <c r="AND139"/>
      <c r="ANE139"/>
      <c r="ANF139"/>
      <c r="ANG139"/>
      <c r="ANH139"/>
      <c r="ANI139"/>
      <c r="ANJ139"/>
      <c r="ANK139"/>
      <c r="ANL139"/>
      <c r="ANM139"/>
      <c r="ANN139"/>
      <c r="ANO139"/>
      <c r="ANP139"/>
    </row>
    <row r="140" spans="1:1056" s="28" customFormat="1" ht="88.5" x14ac:dyDescent="0.5">
      <c r="A140" s="23">
        <v>92</v>
      </c>
      <c r="B140" s="24">
        <v>11.6</v>
      </c>
      <c r="C140" s="25"/>
      <c r="D140" s="25" t="s">
        <v>3</v>
      </c>
      <c r="E140" s="25" t="s">
        <v>2</v>
      </c>
      <c r="F140" s="25" t="s">
        <v>103</v>
      </c>
      <c r="G140" s="25"/>
      <c r="H140" s="37" t="s">
        <v>213</v>
      </c>
      <c r="I140" s="50" t="s">
        <v>158</v>
      </c>
      <c r="J140" s="50" t="s">
        <v>131</v>
      </c>
      <c r="K140" s="50" t="s">
        <v>131</v>
      </c>
      <c r="L140" s="50" t="s">
        <v>131</v>
      </c>
      <c r="M140" s="15">
        <v>10</v>
      </c>
      <c r="N140" s="31" t="s">
        <v>182</v>
      </c>
      <c r="O140" s="27" t="s">
        <v>68</v>
      </c>
      <c r="P140" s="25" t="str">
        <f>Q8</f>
        <v>20.02.2027</v>
      </c>
      <c r="Q140" s="37" t="s">
        <v>300</v>
      </c>
      <c r="R140" s="37" t="s">
        <v>156</v>
      </c>
      <c r="S140" s="44" t="s">
        <v>362</v>
      </c>
      <c r="T140" s="44" t="s">
        <v>547</v>
      </c>
      <c r="U140" s="59" t="str">
        <f t="shared" si="14"/>
        <v>SP</v>
      </c>
      <c r="V140" s="149" t="s">
        <v>546</v>
      </c>
      <c r="W140" s="150">
        <f t="shared" si="27"/>
        <v>10</v>
      </c>
      <c r="X140" s="150">
        <f>W9-W140</f>
        <v>22</v>
      </c>
      <c r="Y140" s="155">
        <f t="shared" si="23"/>
        <v>32</v>
      </c>
      <c r="Z140"/>
      <c r="AA140"/>
      <c r="AB140"/>
      <c r="AC140"/>
      <c r="AD140"/>
      <c r="AE140"/>
      <c r="AF140"/>
      <c r="AG140"/>
      <c r="AH140"/>
      <c r="AI140"/>
      <c r="AJ140"/>
      <c r="AK140"/>
      <c r="AL140"/>
      <c r="AM140"/>
      <c r="AN140"/>
      <c r="AO140"/>
      <c r="AP140"/>
      <c r="AQ140"/>
      <c r="AR140"/>
      <c r="AS140"/>
      <c r="AT140"/>
      <c r="AU140"/>
      <c r="AV140"/>
      <c r="AW140"/>
      <c r="AX140"/>
      <c r="AY140"/>
      <c r="AZ140"/>
      <c r="BA140"/>
      <c r="BB140"/>
      <c r="BC140"/>
      <c r="BD140"/>
      <c r="BE140"/>
      <c r="BF140"/>
      <c r="BG140"/>
      <c r="BH140"/>
      <c r="BI140"/>
      <c r="BJ140"/>
      <c r="BK140"/>
      <c r="BL140"/>
      <c r="BM140"/>
      <c r="BN140"/>
      <c r="BO140"/>
      <c r="BP140"/>
      <c r="BQ140"/>
      <c r="BR140"/>
      <c r="BS140"/>
      <c r="BT140"/>
      <c r="BU140"/>
      <c r="BV140"/>
      <c r="BW140"/>
      <c r="BX140"/>
      <c r="BY140"/>
      <c r="BZ140"/>
      <c r="CA140"/>
      <c r="CB140"/>
      <c r="CC140"/>
      <c r="CD140"/>
      <c r="CE140"/>
      <c r="CF140"/>
      <c r="CG140"/>
      <c r="CH140"/>
      <c r="CI140"/>
      <c r="CJ140"/>
      <c r="CK140"/>
      <c r="CL140"/>
      <c r="CM140"/>
      <c r="CN140"/>
      <c r="CO140"/>
      <c r="CP140"/>
      <c r="CQ140"/>
      <c r="CR140"/>
      <c r="CS140"/>
      <c r="CT140"/>
      <c r="CU140"/>
      <c r="CV140"/>
      <c r="CW140"/>
      <c r="CX140"/>
      <c r="CY140"/>
      <c r="CZ140"/>
      <c r="DA140"/>
      <c r="DB140"/>
      <c r="DC140"/>
      <c r="DD140"/>
      <c r="DE140"/>
      <c r="DF140"/>
      <c r="DG140"/>
      <c r="DH140"/>
      <c r="DI140"/>
      <c r="DJ140"/>
      <c r="DK140"/>
      <c r="DL140"/>
      <c r="DM140"/>
      <c r="DN140"/>
      <c r="DO140"/>
      <c r="DP140"/>
      <c r="DQ140"/>
      <c r="DR140"/>
      <c r="DS140"/>
      <c r="DT140"/>
      <c r="DU140"/>
      <c r="DV140"/>
      <c r="DW140"/>
      <c r="DX140"/>
      <c r="DY140"/>
      <c r="DZ140"/>
      <c r="EA140"/>
      <c r="EB140"/>
      <c r="EC140"/>
      <c r="ED140"/>
      <c r="EE140"/>
      <c r="EF140"/>
      <c r="EG140"/>
      <c r="EH140"/>
      <c r="EI140"/>
      <c r="EJ140"/>
      <c r="EK140"/>
      <c r="EL140"/>
      <c r="EM140"/>
      <c r="EN140"/>
      <c r="EO140"/>
      <c r="EP140"/>
      <c r="EQ140"/>
      <c r="ER140"/>
      <c r="ES140"/>
      <c r="ET140"/>
      <c r="EU140"/>
      <c r="EV140"/>
      <c r="EW140"/>
      <c r="EX140"/>
      <c r="EY140"/>
      <c r="EZ140"/>
      <c r="FA140"/>
      <c r="FB140"/>
      <c r="FC140"/>
      <c r="FD140"/>
      <c r="FE140"/>
      <c r="FF140"/>
      <c r="FG140"/>
      <c r="FH140"/>
      <c r="FI140"/>
      <c r="FJ140"/>
      <c r="FK140"/>
      <c r="FL140"/>
      <c r="FM140"/>
      <c r="FN140"/>
      <c r="FO140"/>
      <c r="FP140"/>
      <c r="FQ140"/>
      <c r="FR140"/>
      <c r="FS140"/>
      <c r="FT140"/>
      <c r="FU140"/>
      <c r="FV140"/>
      <c r="FW140"/>
      <c r="FX140"/>
      <c r="FY140"/>
      <c r="FZ140"/>
      <c r="GA140"/>
      <c r="GB140"/>
      <c r="GC140"/>
      <c r="GD140"/>
      <c r="GE140"/>
      <c r="GF140"/>
      <c r="GG140"/>
      <c r="GH140"/>
      <c r="GI140"/>
      <c r="GJ140"/>
      <c r="GK140"/>
      <c r="GL140"/>
      <c r="GM140"/>
      <c r="GN140"/>
      <c r="GO140"/>
      <c r="GP140"/>
      <c r="GQ140"/>
      <c r="GR140"/>
      <c r="GS140"/>
      <c r="GT140"/>
      <c r="GU140"/>
      <c r="GV140"/>
      <c r="GW140"/>
      <c r="GX140"/>
      <c r="GY140"/>
      <c r="GZ140"/>
      <c r="HA140"/>
      <c r="HB140"/>
      <c r="HC140"/>
      <c r="HD140"/>
      <c r="HE140"/>
      <c r="HF140"/>
      <c r="HG140"/>
      <c r="HH140"/>
      <c r="HI140"/>
      <c r="HJ140"/>
      <c r="HK140"/>
      <c r="HL140"/>
      <c r="HM140"/>
      <c r="HN140"/>
      <c r="HO140"/>
      <c r="HP140"/>
      <c r="HQ140"/>
      <c r="HR140"/>
      <c r="HS140"/>
      <c r="HT140"/>
      <c r="HU140"/>
      <c r="HV140"/>
      <c r="HW140"/>
      <c r="HX140"/>
      <c r="HY140"/>
      <c r="HZ140"/>
      <c r="IA140"/>
      <c r="IB140"/>
      <c r="IC140"/>
      <c r="ID140"/>
      <c r="IE140"/>
      <c r="IF140"/>
      <c r="IG140"/>
      <c r="IH140"/>
      <c r="II140"/>
      <c r="IJ140"/>
      <c r="IK140"/>
      <c r="IL140"/>
      <c r="IM140"/>
      <c r="IN140"/>
      <c r="IO140"/>
      <c r="IP140"/>
      <c r="IQ140"/>
      <c r="IR140"/>
      <c r="IS140"/>
      <c r="IT140"/>
      <c r="IU140"/>
      <c r="IV140"/>
      <c r="IW140"/>
      <c r="IX140"/>
      <c r="IY140"/>
      <c r="IZ140"/>
      <c r="JA140"/>
      <c r="JB140"/>
      <c r="JC140"/>
      <c r="JD140"/>
      <c r="JE140"/>
      <c r="JF140"/>
      <c r="JG140"/>
      <c r="JH140"/>
      <c r="JI140"/>
      <c r="JJ140"/>
      <c r="JK140"/>
      <c r="JL140"/>
      <c r="JM140"/>
      <c r="JN140"/>
      <c r="JO140"/>
      <c r="JP140"/>
      <c r="JQ140"/>
      <c r="JR140"/>
      <c r="JS140"/>
      <c r="JT140"/>
      <c r="JU140"/>
      <c r="JV140"/>
      <c r="JW140"/>
      <c r="JX140"/>
      <c r="JY140"/>
      <c r="JZ140"/>
      <c r="KA140"/>
      <c r="KB140"/>
      <c r="KC140"/>
      <c r="KD140"/>
      <c r="KE140"/>
      <c r="KF140"/>
      <c r="KG140"/>
      <c r="KH140"/>
      <c r="KI140"/>
      <c r="KJ140"/>
      <c r="KK140"/>
      <c r="KL140"/>
      <c r="KM140"/>
      <c r="KN140"/>
      <c r="KO140"/>
      <c r="KP140"/>
      <c r="KQ140"/>
      <c r="KR140"/>
      <c r="KS140"/>
      <c r="KT140"/>
      <c r="KU140"/>
      <c r="KV140"/>
      <c r="KW140"/>
      <c r="KX140"/>
      <c r="KY140"/>
      <c r="KZ140"/>
      <c r="LA140"/>
      <c r="LB140"/>
      <c r="LC140"/>
      <c r="LD140"/>
      <c r="LE140"/>
      <c r="LF140"/>
      <c r="LG140"/>
      <c r="LH140"/>
      <c r="LI140"/>
      <c r="LJ140"/>
      <c r="LK140"/>
      <c r="LL140"/>
      <c r="LM140"/>
      <c r="LN140"/>
      <c r="LO140"/>
      <c r="LP140"/>
      <c r="LQ140"/>
      <c r="LR140"/>
      <c r="LS140"/>
      <c r="LT140"/>
      <c r="LU140"/>
      <c r="LV140"/>
      <c r="LW140"/>
      <c r="LX140"/>
      <c r="LY140"/>
      <c r="LZ140"/>
      <c r="MA140"/>
      <c r="MB140"/>
      <c r="MC140"/>
      <c r="MD140"/>
      <c r="ME140"/>
      <c r="MF140"/>
      <c r="MG140"/>
      <c r="MH140"/>
      <c r="MI140"/>
      <c r="MJ140"/>
      <c r="MK140"/>
      <c r="ML140"/>
      <c r="MM140"/>
      <c r="MN140"/>
      <c r="MO140"/>
      <c r="MP140"/>
      <c r="MQ140"/>
      <c r="MR140"/>
      <c r="MS140"/>
      <c r="MT140"/>
      <c r="MU140"/>
      <c r="MV140"/>
      <c r="MW140"/>
      <c r="MX140"/>
      <c r="MY140"/>
      <c r="MZ140"/>
      <c r="NA140"/>
      <c r="NB140"/>
      <c r="NC140"/>
      <c r="ND140"/>
      <c r="NE140"/>
      <c r="NF140"/>
      <c r="NG140"/>
      <c r="NH140"/>
      <c r="NI140"/>
      <c r="NJ140"/>
      <c r="NK140"/>
      <c r="NL140"/>
      <c r="NM140"/>
      <c r="NN140"/>
      <c r="NO140"/>
      <c r="NP140"/>
      <c r="NQ140"/>
      <c r="NR140"/>
      <c r="NS140"/>
      <c r="NT140"/>
      <c r="NU140"/>
      <c r="NV140"/>
      <c r="NW140"/>
      <c r="NX140"/>
      <c r="NY140"/>
      <c r="NZ140"/>
      <c r="OA140"/>
      <c r="OB140"/>
      <c r="OC140"/>
      <c r="OD140"/>
      <c r="OE140"/>
      <c r="OF140"/>
      <c r="OG140"/>
      <c r="OH140"/>
      <c r="OI140"/>
      <c r="OJ140"/>
      <c r="OK140"/>
      <c r="OL140"/>
      <c r="OM140"/>
      <c r="ON140"/>
      <c r="OO140"/>
      <c r="OP140"/>
      <c r="OQ140"/>
      <c r="OR140"/>
      <c r="OS140"/>
      <c r="OT140"/>
      <c r="OU140"/>
      <c r="OV140"/>
      <c r="OW140"/>
      <c r="OX140"/>
      <c r="OY140"/>
      <c r="OZ140"/>
      <c r="PA140"/>
      <c r="PB140"/>
      <c r="PC140"/>
      <c r="PD140"/>
      <c r="PE140"/>
      <c r="PF140"/>
      <c r="PG140"/>
      <c r="PH140"/>
      <c r="PI140"/>
      <c r="PJ140"/>
      <c r="PK140"/>
      <c r="PL140"/>
      <c r="PM140"/>
      <c r="PN140"/>
      <c r="PO140"/>
      <c r="PP140"/>
      <c r="PQ140"/>
      <c r="PR140"/>
      <c r="PS140"/>
      <c r="PT140"/>
      <c r="PU140"/>
      <c r="PV140"/>
      <c r="PW140"/>
      <c r="PX140"/>
      <c r="PY140"/>
      <c r="PZ140"/>
      <c r="QA140"/>
      <c r="QB140"/>
      <c r="QC140"/>
      <c r="QD140"/>
      <c r="QE140"/>
      <c r="QF140"/>
      <c r="QG140"/>
      <c r="QH140"/>
      <c r="QI140"/>
      <c r="QJ140"/>
      <c r="QK140"/>
      <c r="QL140"/>
      <c r="QM140"/>
      <c r="QN140"/>
      <c r="QO140"/>
      <c r="QP140"/>
      <c r="QQ140"/>
      <c r="QR140"/>
      <c r="QS140"/>
      <c r="QT140"/>
      <c r="QU140"/>
      <c r="QV140"/>
      <c r="QW140"/>
      <c r="QX140"/>
      <c r="QY140"/>
      <c r="QZ140"/>
      <c r="RA140"/>
      <c r="RB140"/>
      <c r="RC140"/>
      <c r="RD140"/>
      <c r="RE140"/>
      <c r="RF140"/>
      <c r="RG140"/>
      <c r="RH140"/>
      <c r="RI140"/>
      <c r="RJ140"/>
      <c r="RK140"/>
      <c r="RL140"/>
      <c r="RM140"/>
      <c r="RN140"/>
      <c r="RO140"/>
      <c r="RP140"/>
      <c r="RQ140"/>
      <c r="RR140"/>
      <c r="RS140"/>
      <c r="RT140"/>
      <c r="RU140"/>
      <c r="RV140"/>
      <c r="RW140"/>
      <c r="RX140"/>
      <c r="RY140"/>
      <c r="RZ140"/>
      <c r="SA140"/>
      <c r="SB140"/>
      <c r="SC140"/>
      <c r="SD140"/>
      <c r="SE140"/>
      <c r="SF140"/>
      <c r="SG140"/>
      <c r="SH140"/>
      <c r="SI140"/>
      <c r="SJ140"/>
      <c r="SK140"/>
      <c r="SL140"/>
      <c r="SM140"/>
      <c r="SN140"/>
      <c r="SO140"/>
      <c r="SP140"/>
      <c r="SQ140"/>
      <c r="SR140"/>
      <c r="SS140"/>
      <c r="ST140"/>
      <c r="SU140"/>
      <c r="SV140"/>
      <c r="SW140"/>
      <c r="SX140"/>
      <c r="SY140"/>
      <c r="SZ140"/>
      <c r="TA140"/>
      <c r="TB140"/>
      <c r="TC140"/>
      <c r="TD140"/>
      <c r="TE140"/>
      <c r="TF140"/>
      <c r="TG140"/>
      <c r="TH140"/>
      <c r="TI140"/>
      <c r="TJ140"/>
      <c r="TK140"/>
      <c r="TL140"/>
      <c r="TM140"/>
      <c r="TN140"/>
      <c r="TO140"/>
      <c r="TP140"/>
      <c r="TQ140"/>
      <c r="TR140"/>
      <c r="TS140"/>
      <c r="TT140"/>
      <c r="TU140"/>
      <c r="TV140"/>
      <c r="TW140"/>
      <c r="TX140"/>
      <c r="TY140"/>
      <c r="TZ140"/>
      <c r="UA140"/>
      <c r="UB140"/>
      <c r="UC140"/>
      <c r="UD140"/>
      <c r="UE140"/>
      <c r="UF140"/>
      <c r="UG140"/>
      <c r="UH140"/>
      <c r="UI140"/>
      <c r="UJ140"/>
      <c r="UK140"/>
      <c r="UL140"/>
      <c r="UM140"/>
      <c r="UN140"/>
      <c r="UO140"/>
      <c r="UP140"/>
      <c r="UQ140"/>
      <c r="UR140"/>
      <c r="US140"/>
      <c r="UT140"/>
      <c r="UU140"/>
      <c r="UV140"/>
      <c r="UW140"/>
      <c r="UX140"/>
      <c r="UY140"/>
      <c r="UZ140"/>
      <c r="VA140"/>
      <c r="VB140"/>
      <c r="VC140"/>
      <c r="VD140"/>
      <c r="VE140"/>
      <c r="VF140"/>
      <c r="VG140"/>
      <c r="VH140"/>
      <c r="VI140"/>
      <c r="VJ140"/>
      <c r="VK140"/>
      <c r="VL140"/>
      <c r="VM140"/>
      <c r="VN140"/>
      <c r="VO140"/>
      <c r="VP140"/>
      <c r="VQ140"/>
      <c r="VR140"/>
      <c r="VS140"/>
      <c r="VT140"/>
      <c r="VU140"/>
      <c r="VV140"/>
      <c r="VW140"/>
      <c r="VX140"/>
      <c r="VY140"/>
      <c r="VZ140"/>
      <c r="WA140"/>
      <c r="WB140"/>
      <c r="WC140"/>
      <c r="WD140"/>
      <c r="WE140"/>
      <c r="WF140"/>
      <c r="WG140"/>
      <c r="WH140"/>
      <c r="WI140"/>
      <c r="WJ140"/>
      <c r="WK140"/>
      <c r="WL140"/>
      <c r="WM140"/>
      <c r="WN140"/>
      <c r="WO140"/>
      <c r="WP140"/>
      <c r="WQ140"/>
      <c r="WR140"/>
      <c r="WS140"/>
      <c r="WT140"/>
      <c r="WU140"/>
      <c r="WV140"/>
      <c r="WW140"/>
      <c r="WX140"/>
      <c r="WY140"/>
      <c r="WZ140"/>
      <c r="XA140"/>
      <c r="XB140"/>
      <c r="XC140"/>
      <c r="XD140"/>
      <c r="XE140"/>
      <c r="XF140"/>
      <c r="XG140"/>
      <c r="XH140"/>
      <c r="XI140"/>
      <c r="XJ140"/>
      <c r="XK140"/>
      <c r="XL140"/>
      <c r="XM140"/>
      <c r="XN140"/>
      <c r="XO140"/>
      <c r="XP140"/>
      <c r="XQ140"/>
      <c r="XR140"/>
      <c r="XS140"/>
      <c r="XT140"/>
      <c r="XU140"/>
      <c r="XV140"/>
      <c r="XW140"/>
      <c r="XX140"/>
      <c r="XY140"/>
      <c r="XZ140"/>
      <c r="YA140"/>
      <c r="YB140"/>
      <c r="YC140"/>
      <c r="YD140"/>
      <c r="YE140"/>
      <c r="YF140"/>
      <c r="YG140"/>
      <c r="YH140"/>
      <c r="YI140"/>
      <c r="YJ140"/>
      <c r="YK140"/>
      <c r="YL140"/>
      <c r="YM140"/>
      <c r="YN140"/>
      <c r="YO140"/>
      <c r="YP140"/>
      <c r="YQ140"/>
      <c r="YR140"/>
      <c r="YS140"/>
      <c r="YT140"/>
      <c r="YU140"/>
      <c r="YV140"/>
      <c r="YW140"/>
      <c r="YX140"/>
      <c r="YY140"/>
      <c r="YZ140"/>
      <c r="ZA140"/>
      <c r="ZB140"/>
      <c r="ZC140"/>
      <c r="ZD140"/>
      <c r="ZE140"/>
      <c r="ZF140"/>
      <c r="ZG140"/>
      <c r="ZH140"/>
      <c r="ZI140"/>
      <c r="ZJ140"/>
      <c r="ZK140"/>
      <c r="ZL140"/>
      <c r="ZM140"/>
      <c r="ZN140"/>
      <c r="ZO140"/>
      <c r="ZP140"/>
      <c r="ZQ140"/>
      <c r="ZR140"/>
      <c r="ZS140"/>
      <c r="ZT140"/>
      <c r="ZU140"/>
      <c r="ZV140"/>
      <c r="ZW140"/>
      <c r="ZX140"/>
      <c r="ZY140"/>
      <c r="ZZ140"/>
      <c r="AAA140"/>
      <c r="AAB140"/>
      <c r="AAC140"/>
      <c r="AAD140"/>
      <c r="AAE140"/>
      <c r="AAF140"/>
      <c r="AAG140"/>
      <c r="AAH140"/>
      <c r="AAI140"/>
      <c r="AAJ140"/>
      <c r="AAK140"/>
      <c r="AAL140"/>
      <c r="AAM140"/>
      <c r="AAN140"/>
      <c r="AAO140"/>
      <c r="AAP140"/>
      <c r="AAQ140"/>
      <c r="AAR140"/>
      <c r="AAS140"/>
      <c r="AAT140"/>
      <c r="AAU140"/>
      <c r="AAV140"/>
      <c r="AAW140"/>
      <c r="AAX140"/>
      <c r="AAY140"/>
      <c r="AAZ140"/>
      <c r="ABA140"/>
      <c r="ABB140"/>
      <c r="ABC140"/>
      <c r="ABD140"/>
      <c r="ABE140"/>
      <c r="ABF140"/>
      <c r="ABG140"/>
      <c r="ABH140"/>
      <c r="ABI140"/>
      <c r="ABJ140"/>
      <c r="ABK140"/>
      <c r="ABL140"/>
      <c r="ABM140"/>
      <c r="ABN140"/>
      <c r="ABO140"/>
      <c r="ABP140"/>
      <c r="ABQ140"/>
      <c r="ABR140"/>
      <c r="ABS140"/>
      <c r="ABT140"/>
      <c r="ABU140"/>
      <c r="ABV140"/>
      <c r="ABW140"/>
      <c r="ABX140"/>
      <c r="ABY140"/>
      <c r="ABZ140"/>
      <c r="ACA140"/>
      <c r="ACB140"/>
      <c r="ACC140"/>
      <c r="ACD140"/>
      <c r="ACE140"/>
      <c r="ACF140"/>
      <c r="ACG140"/>
      <c r="ACH140"/>
      <c r="ACI140"/>
      <c r="ACJ140"/>
      <c r="ACK140"/>
      <c r="ACL140"/>
      <c r="ACM140"/>
      <c r="ACN140"/>
      <c r="ACO140"/>
      <c r="ACP140"/>
      <c r="ACQ140"/>
      <c r="ACR140"/>
      <c r="ACS140"/>
      <c r="ACT140"/>
      <c r="ACU140"/>
      <c r="ACV140"/>
      <c r="ACW140"/>
      <c r="ACX140"/>
      <c r="ACY140"/>
      <c r="ACZ140"/>
      <c r="ADA140"/>
      <c r="ADB140"/>
      <c r="ADC140"/>
      <c r="ADD140"/>
      <c r="ADE140"/>
      <c r="ADF140"/>
      <c r="ADG140"/>
      <c r="ADH140"/>
      <c r="ADI140"/>
      <c r="ADJ140"/>
      <c r="ADK140"/>
      <c r="ADL140"/>
      <c r="ADM140"/>
      <c r="ADN140"/>
      <c r="ADO140"/>
      <c r="ADP140"/>
      <c r="ADQ140"/>
      <c r="ADR140"/>
      <c r="ADS140"/>
      <c r="ADT140"/>
      <c r="ADU140"/>
      <c r="ADV140"/>
      <c r="ADW140"/>
      <c r="ADX140"/>
      <c r="ADY140"/>
      <c r="ADZ140"/>
      <c r="AEA140"/>
      <c r="AEB140"/>
      <c r="AEC140"/>
      <c r="AED140"/>
      <c r="AEE140"/>
      <c r="AEF140"/>
      <c r="AEG140"/>
      <c r="AEH140"/>
      <c r="AEI140"/>
      <c r="AEJ140"/>
      <c r="AEK140"/>
      <c r="AEL140"/>
      <c r="AEM140"/>
      <c r="AEN140"/>
      <c r="AEO140"/>
      <c r="AEP140"/>
      <c r="AEQ140"/>
      <c r="AER140"/>
      <c r="AES140"/>
      <c r="AET140"/>
      <c r="AEU140"/>
      <c r="AEV140"/>
      <c r="AEW140"/>
      <c r="AEX140"/>
      <c r="AEY140"/>
      <c r="AEZ140"/>
      <c r="AFA140"/>
      <c r="AFB140"/>
      <c r="AFC140"/>
      <c r="AFD140"/>
      <c r="AFE140"/>
      <c r="AFF140"/>
      <c r="AFG140"/>
      <c r="AFH140"/>
      <c r="AFI140"/>
      <c r="AFJ140"/>
      <c r="AFK140"/>
      <c r="AFL140"/>
      <c r="AFM140"/>
      <c r="AFN140"/>
      <c r="AFO140"/>
      <c r="AFP140"/>
      <c r="AFQ140"/>
      <c r="AFR140"/>
      <c r="AFS140"/>
      <c r="AFT140"/>
      <c r="AFU140"/>
      <c r="AFV140"/>
      <c r="AFW140"/>
      <c r="AFX140"/>
      <c r="AFY140"/>
      <c r="AFZ140"/>
      <c r="AGA140"/>
      <c r="AGB140"/>
      <c r="AGC140"/>
      <c r="AGD140"/>
      <c r="AGE140"/>
      <c r="AGF140"/>
      <c r="AGG140"/>
      <c r="AGH140"/>
      <c r="AGI140"/>
      <c r="AGJ140"/>
      <c r="AGK140"/>
      <c r="AGL140"/>
      <c r="AGM140"/>
      <c r="AGN140"/>
      <c r="AGO140"/>
      <c r="AGP140"/>
      <c r="AGQ140"/>
      <c r="AGR140"/>
      <c r="AGS140"/>
      <c r="AGT140"/>
      <c r="AGU140"/>
      <c r="AGV140"/>
      <c r="AGW140"/>
      <c r="AGX140"/>
      <c r="AGY140"/>
      <c r="AGZ140"/>
      <c r="AHA140"/>
      <c r="AHB140"/>
      <c r="AHC140"/>
      <c r="AHD140"/>
      <c r="AHE140"/>
      <c r="AHF140"/>
      <c r="AHG140"/>
      <c r="AHH140"/>
      <c r="AHI140"/>
      <c r="AHJ140"/>
      <c r="AHK140"/>
      <c r="AHL140"/>
      <c r="AHM140"/>
      <c r="AHN140"/>
      <c r="AHO140"/>
      <c r="AHP140"/>
      <c r="AHQ140"/>
      <c r="AHR140"/>
      <c r="AHS140"/>
      <c r="AHT140"/>
      <c r="AHU140"/>
      <c r="AHV140"/>
      <c r="AHW140"/>
      <c r="AHX140"/>
      <c r="AHY140"/>
      <c r="AHZ140"/>
      <c r="AIA140"/>
      <c r="AIB140"/>
      <c r="AIC140"/>
      <c r="AID140"/>
      <c r="AIE140"/>
      <c r="AIF140"/>
      <c r="AIG140"/>
      <c r="AIH140"/>
      <c r="AII140"/>
      <c r="AIJ140"/>
      <c r="AIK140"/>
      <c r="AIL140"/>
      <c r="AIM140"/>
      <c r="AIN140"/>
      <c r="AIO140"/>
      <c r="AIP140"/>
      <c r="AIQ140"/>
      <c r="AIR140"/>
      <c r="AIS140"/>
      <c r="AIT140"/>
      <c r="AIU140"/>
      <c r="AIV140"/>
      <c r="AIW140"/>
      <c r="AIX140"/>
      <c r="AIY140"/>
      <c r="AIZ140"/>
      <c r="AJA140"/>
      <c r="AJB140"/>
      <c r="AJC140"/>
      <c r="AJD140"/>
      <c r="AJE140"/>
      <c r="AJF140"/>
      <c r="AJG140"/>
      <c r="AJH140"/>
      <c r="AJI140"/>
      <c r="AJJ140"/>
      <c r="AJK140"/>
      <c r="AJL140"/>
      <c r="AJM140"/>
      <c r="AJN140"/>
      <c r="AJO140"/>
      <c r="AJP140"/>
      <c r="AJQ140"/>
      <c r="AJR140"/>
      <c r="AJS140"/>
      <c r="AJT140"/>
      <c r="AJU140"/>
      <c r="AJV140"/>
      <c r="AJW140"/>
      <c r="AJX140"/>
      <c r="AJY140"/>
      <c r="AJZ140"/>
      <c r="AKA140"/>
      <c r="AKB140"/>
      <c r="AKC140"/>
      <c r="AKD140"/>
      <c r="AKE140"/>
      <c r="AKF140"/>
      <c r="AKG140"/>
      <c r="AKH140"/>
      <c r="AKI140"/>
      <c r="AKJ140"/>
      <c r="AKK140"/>
      <c r="AKL140"/>
      <c r="AKM140"/>
      <c r="AKN140"/>
      <c r="AKO140"/>
      <c r="AKP140"/>
      <c r="AKQ140"/>
      <c r="AKR140"/>
      <c r="AKS140"/>
      <c r="AKT140"/>
      <c r="AKU140"/>
      <c r="AKV140"/>
      <c r="AKW140"/>
      <c r="AKX140"/>
      <c r="AKY140"/>
      <c r="AKZ140"/>
      <c r="ALA140"/>
      <c r="ALB140"/>
      <c r="ALC140"/>
      <c r="ALD140"/>
      <c r="ALE140"/>
      <c r="ALF140"/>
      <c r="ALG140"/>
      <c r="ALH140"/>
      <c r="ALI140"/>
      <c r="ALJ140"/>
      <c r="ALK140"/>
      <c r="ALL140"/>
      <c r="ALM140"/>
      <c r="ALN140"/>
      <c r="ALO140"/>
      <c r="ALP140"/>
      <c r="ALQ140"/>
      <c r="ALR140"/>
      <c r="ALS140"/>
      <c r="ALT140"/>
      <c r="ALU140"/>
      <c r="ALV140"/>
      <c r="ALW140"/>
      <c r="ALX140"/>
      <c r="ALY140"/>
      <c r="ALZ140"/>
      <c r="AMA140"/>
      <c r="AMB140"/>
      <c r="AMC140"/>
      <c r="AMD140"/>
      <c r="AME140"/>
      <c r="AMF140"/>
      <c r="AMG140"/>
      <c r="AMH140"/>
      <c r="AMI140"/>
      <c r="AMJ140"/>
      <c r="AMK140"/>
      <c r="AML140"/>
      <c r="AMM140"/>
      <c r="AMN140"/>
      <c r="AMO140"/>
      <c r="AMP140"/>
      <c r="AMQ140"/>
      <c r="AMR140"/>
      <c r="AMS140"/>
      <c r="AMT140"/>
      <c r="AMU140"/>
      <c r="AMV140"/>
      <c r="AMW140"/>
      <c r="AMX140"/>
      <c r="AMY140"/>
      <c r="AMZ140"/>
      <c r="ANA140"/>
      <c r="ANB140"/>
      <c r="ANC140"/>
      <c r="AND140"/>
      <c r="ANE140"/>
      <c r="ANF140"/>
      <c r="ANG140"/>
      <c r="ANH140"/>
      <c r="ANI140"/>
      <c r="ANJ140"/>
      <c r="ANK140"/>
      <c r="ANL140"/>
      <c r="ANM140"/>
      <c r="ANN140"/>
      <c r="ANO140"/>
      <c r="ANP140"/>
    </row>
    <row r="141" spans="1:1056" s="72" customFormat="1" ht="21" x14ac:dyDescent="0.5">
      <c r="A141" s="68"/>
      <c r="B141" s="68" t="s">
        <v>344</v>
      </c>
      <c r="C141" s="69"/>
      <c r="D141" s="69"/>
      <c r="E141" s="69"/>
      <c r="F141" s="69"/>
      <c r="G141" s="69"/>
      <c r="H141" s="70"/>
      <c r="I141" s="70"/>
      <c r="J141" s="70"/>
      <c r="K141" s="70"/>
      <c r="L141" s="70"/>
      <c r="M141" s="71"/>
      <c r="N141" s="68"/>
      <c r="O141" s="68"/>
      <c r="P141" s="69"/>
      <c r="Q141" s="70"/>
      <c r="R141" s="70"/>
      <c r="U141" s="82"/>
    </row>
    <row r="142" spans="1:1056" s="7" customFormat="1" ht="45" x14ac:dyDescent="0.5">
      <c r="A142" s="14"/>
      <c r="B142" s="12">
        <v>12.1</v>
      </c>
      <c r="C142" s="9" t="s">
        <v>1</v>
      </c>
      <c r="D142" s="9"/>
      <c r="E142" s="9"/>
      <c r="F142" s="9"/>
      <c r="G142" s="9" t="s">
        <v>103</v>
      </c>
      <c r="H142" s="13" t="s">
        <v>144</v>
      </c>
      <c r="I142" s="53" t="s">
        <v>126</v>
      </c>
      <c r="J142" s="51" t="s">
        <v>127</v>
      </c>
      <c r="K142" s="51" t="s">
        <v>127</v>
      </c>
      <c r="L142" s="53" t="s">
        <v>127</v>
      </c>
      <c r="M142" s="15"/>
      <c r="N142" s="8" t="s">
        <v>133</v>
      </c>
      <c r="O142" s="10" t="s">
        <v>140</v>
      </c>
      <c r="P142" s="9" t="str">
        <f>Q7</f>
        <v>12.03.2027</v>
      </c>
      <c r="Q142" s="45" t="s">
        <v>125</v>
      </c>
      <c r="R142" s="45" t="s">
        <v>126</v>
      </c>
      <c r="S142" s="44" t="s">
        <v>120</v>
      </c>
      <c r="T142" s="44" t="s">
        <v>505</v>
      </c>
      <c r="U142" s="59" t="str">
        <f t="shared" si="14"/>
        <v>N/A</v>
      </c>
      <c r="V142" s="8" t="s">
        <v>126</v>
      </c>
      <c r="W142" s="7">
        <f t="shared" ref="W142" si="28">M142</f>
        <v>0</v>
      </c>
      <c r="X142" s="7">
        <f>W9-W142</f>
        <v>32</v>
      </c>
      <c r="Y142" s="155">
        <f t="shared" si="23"/>
        <v>32</v>
      </c>
      <c r="Z142"/>
      <c r="AA142"/>
      <c r="AB142"/>
      <c r="AC142"/>
      <c r="AD142"/>
      <c r="AE142"/>
      <c r="AF142"/>
      <c r="AG142"/>
      <c r="AH142"/>
      <c r="AI142"/>
      <c r="AJ142"/>
      <c r="AK142"/>
      <c r="AL142"/>
      <c r="AM142"/>
      <c r="AN142"/>
      <c r="AO142"/>
      <c r="AP142"/>
      <c r="AQ142"/>
      <c r="AR142"/>
      <c r="AS142"/>
      <c r="AT142"/>
      <c r="AU142"/>
      <c r="AV142"/>
      <c r="AW142"/>
      <c r="AX142"/>
      <c r="AY142"/>
      <c r="AZ142"/>
      <c r="BA142"/>
      <c r="BB142"/>
      <c r="BC142"/>
      <c r="BD142"/>
      <c r="BE142"/>
      <c r="BF142"/>
      <c r="BG142"/>
      <c r="BH142"/>
      <c r="BI142"/>
      <c r="BJ142"/>
      <c r="BK142"/>
      <c r="BL142"/>
      <c r="BM142"/>
      <c r="BN142"/>
      <c r="BO142"/>
      <c r="BP142"/>
      <c r="BQ142"/>
      <c r="BR142"/>
      <c r="BS142"/>
      <c r="BT142"/>
      <c r="BU142"/>
      <c r="BV142"/>
      <c r="BW142"/>
      <c r="BX142"/>
      <c r="BY142"/>
      <c r="BZ142"/>
      <c r="CA142"/>
      <c r="CB142"/>
      <c r="CC142"/>
      <c r="CD142"/>
      <c r="CE142"/>
      <c r="CF142"/>
      <c r="CG142"/>
      <c r="CH142"/>
      <c r="CI142"/>
      <c r="CJ142"/>
      <c r="CK142"/>
      <c r="CL142"/>
      <c r="CM142"/>
      <c r="CN142"/>
      <c r="CO142"/>
      <c r="CP142"/>
      <c r="CQ142"/>
      <c r="CR142"/>
      <c r="CS142"/>
      <c r="CT142"/>
      <c r="CU142"/>
      <c r="CV142"/>
      <c r="CW142"/>
      <c r="CX142"/>
      <c r="CY142"/>
      <c r="CZ142"/>
      <c r="DA142"/>
      <c r="DB142"/>
      <c r="DC142"/>
      <c r="DD142"/>
      <c r="DE142"/>
      <c r="DF142"/>
      <c r="DG142"/>
      <c r="DH142"/>
      <c r="DI142"/>
      <c r="DJ142"/>
      <c r="DK142"/>
      <c r="DL142"/>
      <c r="DM142"/>
      <c r="DN142"/>
      <c r="DO142"/>
      <c r="DP142"/>
      <c r="DQ142"/>
      <c r="DR142"/>
      <c r="DS142"/>
      <c r="DT142"/>
      <c r="DU142"/>
      <c r="DV142"/>
      <c r="DW142"/>
      <c r="DX142"/>
      <c r="DY142"/>
      <c r="DZ142"/>
      <c r="EA142"/>
      <c r="EB142"/>
      <c r="EC142"/>
      <c r="ED142"/>
      <c r="EE142"/>
      <c r="EF142"/>
      <c r="EG142"/>
      <c r="EH142"/>
      <c r="EI142"/>
      <c r="EJ142"/>
      <c r="EK142"/>
      <c r="EL142"/>
      <c r="EM142"/>
      <c r="EN142"/>
      <c r="EO142"/>
      <c r="EP142"/>
      <c r="EQ142"/>
      <c r="ER142"/>
      <c r="ES142"/>
      <c r="ET142"/>
      <c r="EU142"/>
      <c r="EV142"/>
      <c r="EW142"/>
      <c r="EX142"/>
      <c r="EY142"/>
      <c r="EZ142"/>
      <c r="FA142"/>
      <c r="FB142"/>
      <c r="FC142"/>
      <c r="FD142"/>
      <c r="FE142"/>
      <c r="FF142"/>
      <c r="FG142"/>
      <c r="FH142"/>
      <c r="FI142"/>
      <c r="FJ142"/>
      <c r="FK142"/>
      <c r="FL142"/>
      <c r="FM142"/>
      <c r="FN142"/>
      <c r="FO142"/>
      <c r="FP142"/>
      <c r="FQ142"/>
      <c r="FR142"/>
      <c r="FS142"/>
      <c r="FT142"/>
      <c r="FU142"/>
      <c r="FV142"/>
      <c r="FW142"/>
      <c r="FX142"/>
      <c r="FY142"/>
      <c r="FZ142"/>
      <c r="GA142"/>
      <c r="GB142"/>
      <c r="GC142"/>
      <c r="GD142"/>
      <c r="GE142"/>
      <c r="GF142"/>
      <c r="GG142"/>
      <c r="GH142"/>
      <c r="GI142"/>
      <c r="GJ142"/>
      <c r="GK142"/>
      <c r="GL142"/>
      <c r="GM142"/>
      <c r="GN142"/>
      <c r="GO142"/>
      <c r="GP142"/>
      <c r="GQ142"/>
      <c r="GR142"/>
      <c r="GS142"/>
      <c r="GT142"/>
      <c r="GU142"/>
      <c r="GV142"/>
      <c r="GW142"/>
      <c r="GX142"/>
      <c r="GY142"/>
      <c r="GZ142"/>
      <c r="HA142"/>
      <c r="HB142"/>
      <c r="HC142"/>
      <c r="HD142"/>
      <c r="HE142"/>
      <c r="HF142"/>
      <c r="HG142"/>
      <c r="HH142"/>
      <c r="HI142"/>
      <c r="HJ142"/>
      <c r="HK142"/>
      <c r="HL142"/>
      <c r="HM142"/>
      <c r="HN142"/>
      <c r="HO142"/>
      <c r="HP142"/>
      <c r="HQ142"/>
      <c r="HR142"/>
      <c r="HS142"/>
      <c r="HT142"/>
      <c r="HU142"/>
      <c r="HV142"/>
      <c r="HW142"/>
      <c r="HX142"/>
      <c r="HY142"/>
      <c r="HZ142"/>
      <c r="IA142"/>
      <c r="IB142"/>
      <c r="IC142"/>
      <c r="ID142"/>
      <c r="IE142"/>
      <c r="IF142"/>
      <c r="IG142"/>
      <c r="IH142"/>
      <c r="II142"/>
      <c r="IJ142"/>
      <c r="IK142"/>
      <c r="IL142"/>
      <c r="IM142"/>
      <c r="IN142"/>
      <c r="IO142"/>
      <c r="IP142"/>
      <c r="IQ142"/>
      <c r="IR142"/>
      <c r="IS142"/>
      <c r="IT142"/>
      <c r="IU142"/>
      <c r="IV142"/>
      <c r="IW142"/>
      <c r="IX142"/>
      <c r="IY142"/>
      <c r="IZ142"/>
      <c r="JA142"/>
      <c r="JB142"/>
      <c r="JC142"/>
      <c r="JD142"/>
      <c r="JE142"/>
      <c r="JF142"/>
      <c r="JG142"/>
      <c r="JH142"/>
      <c r="JI142"/>
      <c r="JJ142"/>
      <c r="JK142"/>
      <c r="JL142"/>
      <c r="JM142"/>
      <c r="JN142"/>
      <c r="JO142"/>
      <c r="JP142"/>
      <c r="JQ142"/>
      <c r="JR142"/>
      <c r="JS142"/>
      <c r="JT142"/>
      <c r="JU142"/>
      <c r="JV142"/>
      <c r="JW142"/>
      <c r="JX142"/>
      <c r="JY142"/>
      <c r="JZ142"/>
      <c r="KA142"/>
      <c r="KB142"/>
      <c r="KC142"/>
      <c r="KD142"/>
      <c r="KE142"/>
      <c r="KF142"/>
      <c r="KG142"/>
      <c r="KH142"/>
      <c r="KI142"/>
      <c r="KJ142"/>
      <c r="KK142"/>
      <c r="KL142"/>
      <c r="KM142"/>
      <c r="KN142"/>
      <c r="KO142"/>
      <c r="KP142"/>
      <c r="KQ142"/>
      <c r="KR142"/>
      <c r="KS142"/>
      <c r="KT142"/>
      <c r="KU142"/>
      <c r="KV142"/>
      <c r="KW142"/>
      <c r="KX142"/>
      <c r="KY142"/>
      <c r="KZ142"/>
      <c r="LA142"/>
      <c r="LB142"/>
      <c r="LC142"/>
      <c r="LD142"/>
      <c r="LE142"/>
      <c r="LF142"/>
      <c r="LG142"/>
      <c r="LH142"/>
      <c r="LI142"/>
      <c r="LJ142"/>
      <c r="LK142"/>
      <c r="LL142"/>
      <c r="LM142"/>
      <c r="LN142"/>
      <c r="LO142"/>
      <c r="LP142"/>
      <c r="LQ142"/>
      <c r="LR142"/>
      <c r="LS142"/>
      <c r="LT142"/>
      <c r="LU142"/>
      <c r="LV142"/>
      <c r="LW142"/>
      <c r="LX142"/>
      <c r="LY142"/>
      <c r="LZ142"/>
      <c r="MA142"/>
      <c r="MB142"/>
      <c r="MC142"/>
      <c r="MD142"/>
      <c r="ME142"/>
      <c r="MF142"/>
      <c r="MG142"/>
      <c r="MH142"/>
      <c r="MI142"/>
      <c r="MJ142"/>
      <c r="MK142"/>
      <c r="ML142"/>
      <c r="MM142"/>
      <c r="MN142"/>
      <c r="MO142"/>
      <c r="MP142"/>
      <c r="MQ142"/>
      <c r="MR142"/>
      <c r="MS142"/>
      <c r="MT142"/>
      <c r="MU142"/>
      <c r="MV142"/>
      <c r="MW142"/>
      <c r="MX142"/>
      <c r="MY142"/>
      <c r="MZ142"/>
      <c r="NA142"/>
      <c r="NB142"/>
      <c r="NC142"/>
      <c r="ND142"/>
      <c r="NE142"/>
      <c r="NF142"/>
      <c r="NG142"/>
      <c r="NH142"/>
      <c r="NI142"/>
      <c r="NJ142"/>
      <c r="NK142"/>
      <c r="NL142"/>
      <c r="NM142"/>
      <c r="NN142"/>
      <c r="NO142"/>
      <c r="NP142"/>
      <c r="NQ142"/>
      <c r="NR142"/>
      <c r="NS142"/>
      <c r="NT142"/>
      <c r="NU142"/>
      <c r="NV142"/>
      <c r="NW142"/>
      <c r="NX142"/>
      <c r="NY142"/>
      <c r="NZ142"/>
      <c r="OA142"/>
      <c r="OB142"/>
      <c r="OC142"/>
      <c r="OD142"/>
      <c r="OE142"/>
      <c r="OF142"/>
      <c r="OG142"/>
      <c r="OH142"/>
      <c r="OI142"/>
      <c r="OJ142"/>
      <c r="OK142"/>
      <c r="OL142"/>
      <c r="OM142"/>
      <c r="ON142"/>
      <c r="OO142"/>
      <c r="OP142"/>
      <c r="OQ142"/>
      <c r="OR142"/>
      <c r="OS142"/>
      <c r="OT142"/>
      <c r="OU142"/>
      <c r="OV142"/>
      <c r="OW142"/>
      <c r="OX142"/>
      <c r="OY142"/>
      <c r="OZ142"/>
      <c r="PA142"/>
      <c r="PB142"/>
      <c r="PC142"/>
      <c r="PD142"/>
      <c r="PE142"/>
      <c r="PF142"/>
      <c r="PG142"/>
      <c r="PH142"/>
      <c r="PI142"/>
      <c r="PJ142"/>
      <c r="PK142"/>
      <c r="PL142"/>
      <c r="PM142"/>
      <c r="PN142"/>
      <c r="PO142"/>
      <c r="PP142"/>
      <c r="PQ142"/>
      <c r="PR142"/>
      <c r="PS142"/>
      <c r="PT142"/>
      <c r="PU142"/>
      <c r="PV142"/>
      <c r="PW142"/>
      <c r="PX142"/>
      <c r="PY142"/>
      <c r="PZ142"/>
      <c r="QA142"/>
      <c r="QB142"/>
      <c r="QC142"/>
      <c r="QD142"/>
      <c r="QE142"/>
      <c r="QF142"/>
      <c r="QG142"/>
      <c r="QH142"/>
      <c r="QI142"/>
      <c r="QJ142"/>
      <c r="QK142"/>
      <c r="QL142"/>
      <c r="QM142"/>
      <c r="QN142"/>
      <c r="QO142"/>
      <c r="QP142"/>
      <c r="QQ142"/>
      <c r="QR142"/>
      <c r="QS142"/>
      <c r="QT142"/>
      <c r="QU142"/>
      <c r="QV142"/>
      <c r="QW142"/>
      <c r="QX142"/>
      <c r="QY142"/>
      <c r="QZ142"/>
      <c r="RA142"/>
      <c r="RB142"/>
      <c r="RC142"/>
      <c r="RD142"/>
      <c r="RE142"/>
      <c r="RF142"/>
      <c r="RG142"/>
      <c r="RH142"/>
      <c r="RI142"/>
      <c r="RJ142"/>
      <c r="RK142"/>
      <c r="RL142"/>
      <c r="RM142"/>
      <c r="RN142"/>
      <c r="RO142"/>
      <c r="RP142"/>
      <c r="RQ142"/>
      <c r="RR142"/>
      <c r="RS142"/>
      <c r="RT142"/>
      <c r="RU142"/>
      <c r="RV142"/>
      <c r="RW142"/>
      <c r="RX142"/>
      <c r="RY142"/>
      <c r="RZ142"/>
      <c r="SA142"/>
      <c r="SB142"/>
      <c r="SC142"/>
      <c r="SD142"/>
      <c r="SE142"/>
      <c r="SF142"/>
      <c r="SG142"/>
      <c r="SH142"/>
      <c r="SI142"/>
      <c r="SJ142"/>
      <c r="SK142"/>
      <c r="SL142"/>
      <c r="SM142"/>
      <c r="SN142"/>
      <c r="SO142"/>
      <c r="SP142"/>
      <c r="SQ142"/>
      <c r="SR142"/>
      <c r="SS142"/>
      <c r="ST142"/>
      <c r="SU142"/>
      <c r="SV142"/>
      <c r="SW142"/>
      <c r="SX142"/>
      <c r="SY142"/>
      <c r="SZ142"/>
      <c r="TA142"/>
      <c r="TB142"/>
      <c r="TC142"/>
      <c r="TD142"/>
      <c r="TE142"/>
      <c r="TF142"/>
      <c r="TG142"/>
      <c r="TH142"/>
      <c r="TI142"/>
      <c r="TJ142"/>
      <c r="TK142"/>
      <c r="TL142"/>
      <c r="TM142"/>
      <c r="TN142"/>
      <c r="TO142"/>
      <c r="TP142"/>
      <c r="TQ142"/>
      <c r="TR142"/>
      <c r="TS142"/>
      <c r="TT142"/>
      <c r="TU142"/>
      <c r="TV142"/>
      <c r="TW142"/>
      <c r="TX142"/>
      <c r="TY142"/>
      <c r="TZ142"/>
      <c r="UA142"/>
      <c r="UB142"/>
      <c r="UC142"/>
      <c r="UD142"/>
      <c r="UE142"/>
      <c r="UF142"/>
      <c r="UG142"/>
      <c r="UH142"/>
      <c r="UI142"/>
      <c r="UJ142"/>
      <c r="UK142"/>
      <c r="UL142"/>
      <c r="UM142"/>
      <c r="UN142"/>
      <c r="UO142"/>
      <c r="UP142"/>
      <c r="UQ142"/>
      <c r="UR142"/>
      <c r="US142"/>
      <c r="UT142"/>
      <c r="UU142"/>
      <c r="UV142"/>
      <c r="UW142"/>
      <c r="UX142"/>
      <c r="UY142"/>
      <c r="UZ142"/>
      <c r="VA142"/>
      <c r="VB142"/>
      <c r="VC142"/>
      <c r="VD142"/>
      <c r="VE142"/>
      <c r="VF142"/>
      <c r="VG142"/>
      <c r="VH142"/>
      <c r="VI142"/>
      <c r="VJ142"/>
      <c r="VK142"/>
      <c r="VL142"/>
      <c r="VM142"/>
      <c r="VN142"/>
      <c r="VO142"/>
      <c r="VP142"/>
      <c r="VQ142"/>
      <c r="VR142"/>
      <c r="VS142"/>
      <c r="VT142"/>
      <c r="VU142"/>
      <c r="VV142"/>
      <c r="VW142"/>
      <c r="VX142"/>
      <c r="VY142"/>
      <c r="VZ142"/>
      <c r="WA142"/>
      <c r="WB142"/>
      <c r="WC142"/>
      <c r="WD142"/>
      <c r="WE142"/>
      <c r="WF142"/>
      <c r="WG142"/>
      <c r="WH142"/>
      <c r="WI142"/>
      <c r="WJ142"/>
      <c r="WK142"/>
      <c r="WL142"/>
      <c r="WM142"/>
      <c r="WN142"/>
      <c r="WO142"/>
      <c r="WP142"/>
      <c r="WQ142"/>
      <c r="WR142"/>
      <c r="WS142"/>
      <c r="WT142"/>
      <c r="WU142"/>
      <c r="WV142"/>
      <c r="WW142"/>
      <c r="WX142"/>
      <c r="WY142"/>
      <c r="WZ142"/>
      <c r="XA142"/>
      <c r="XB142"/>
      <c r="XC142"/>
      <c r="XD142"/>
      <c r="XE142"/>
      <c r="XF142"/>
      <c r="XG142"/>
      <c r="XH142"/>
      <c r="XI142"/>
      <c r="XJ142"/>
      <c r="XK142"/>
      <c r="XL142"/>
      <c r="XM142"/>
      <c r="XN142"/>
      <c r="XO142"/>
      <c r="XP142"/>
      <c r="XQ142"/>
      <c r="XR142"/>
      <c r="XS142"/>
      <c r="XT142"/>
      <c r="XU142"/>
      <c r="XV142"/>
      <c r="XW142"/>
      <c r="XX142"/>
      <c r="XY142"/>
      <c r="XZ142"/>
      <c r="YA142"/>
      <c r="YB142"/>
      <c r="YC142"/>
      <c r="YD142"/>
      <c r="YE142"/>
      <c r="YF142"/>
      <c r="YG142"/>
      <c r="YH142"/>
      <c r="YI142"/>
      <c r="YJ142"/>
      <c r="YK142"/>
      <c r="YL142"/>
      <c r="YM142"/>
      <c r="YN142"/>
      <c r="YO142"/>
      <c r="YP142"/>
      <c r="YQ142"/>
      <c r="YR142"/>
      <c r="YS142"/>
      <c r="YT142"/>
      <c r="YU142"/>
      <c r="YV142"/>
      <c r="YW142"/>
      <c r="YX142"/>
      <c r="YY142"/>
      <c r="YZ142"/>
      <c r="ZA142"/>
      <c r="ZB142"/>
      <c r="ZC142"/>
      <c r="ZD142"/>
      <c r="ZE142"/>
      <c r="ZF142"/>
      <c r="ZG142"/>
      <c r="ZH142"/>
      <c r="ZI142"/>
      <c r="ZJ142"/>
      <c r="ZK142"/>
      <c r="ZL142"/>
      <c r="ZM142"/>
      <c r="ZN142"/>
      <c r="ZO142"/>
      <c r="ZP142"/>
      <c r="ZQ142"/>
      <c r="ZR142"/>
      <c r="ZS142"/>
      <c r="ZT142"/>
      <c r="ZU142"/>
      <c r="ZV142"/>
      <c r="ZW142"/>
      <c r="ZX142"/>
      <c r="ZY142"/>
      <c r="ZZ142"/>
      <c r="AAA142"/>
      <c r="AAB142"/>
      <c r="AAC142"/>
      <c r="AAD142"/>
      <c r="AAE142"/>
      <c r="AAF142"/>
      <c r="AAG142"/>
      <c r="AAH142"/>
      <c r="AAI142"/>
      <c r="AAJ142"/>
      <c r="AAK142"/>
      <c r="AAL142"/>
      <c r="AAM142"/>
      <c r="AAN142"/>
      <c r="AAO142"/>
      <c r="AAP142"/>
      <c r="AAQ142"/>
      <c r="AAR142"/>
      <c r="AAS142"/>
      <c r="AAT142"/>
      <c r="AAU142"/>
      <c r="AAV142"/>
      <c r="AAW142"/>
      <c r="AAX142"/>
      <c r="AAY142"/>
      <c r="AAZ142"/>
      <c r="ABA142"/>
      <c r="ABB142"/>
      <c r="ABC142"/>
      <c r="ABD142"/>
      <c r="ABE142"/>
      <c r="ABF142"/>
      <c r="ABG142"/>
      <c r="ABH142"/>
      <c r="ABI142"/>
      <c r="ABJ142"/>
      <c r="ABK142"/>
      <c r="ABL142"/>
      <c r="ABM142"/>
      <c r="ABN142"/>
      <c r="ABO142"/>
      <c r="ABP142"/>
      <c r="ABQ142"/>
      <c r="ABR142"/>
      <c r="ABS142"/>
      <c r="ABT142"/>
      <c r="ABU142"/>
      <c r="ABV142"/>
      <c r="ABW142"/>
      <c r="ABX142"/>
      <c r="ABY142"/>
      <c r="ABZ142"/>
      <c r="ACA142"/>
      <c r="ACB142"/>
      <c r="ACC142"/>
      <c r="ACD142"/>
      <c r="ACE142"/>
      <c r="ACF142"/>
      <c r="ACG142"/>
      <c r="ACH142"/>
      <c r="ACI142"/>
      <c r="ACJ142"/>
      <c r="ACK142"/>
      <c r="ACL142"/>
      <c r="ACM142"/>
      <c r="ACN142"/>
      <c r="ACO142"/>
      <c r="ACP142"/>
      <c r="ACQ142"/>
      <c r="ACR142"/>
      <c r="ACS142"/>
      <c r="ACT142"/>
      <c r="ACU142"/>
      <c r="ACV142"/>
      <c r="ACW142"/>
      <c r="ACX142"/>
      <c r="ACY142"/>
      <c r="ACZ142"/>
      <c r="ADA142"/>
      <c r="ADB142"/>
      <c r="ADC142"/>
      <c r="ADD142"/>
      <c r="ADE142"/>
      <c r="ADF142"/>
      <c r="ADG142"/>
      <c r="ADH142"/>
      <c r="ADI142"/>
      <c r="ADJ142"/>
      <c r="ADK142"/>
      <c r="ADL142"/>
      <c r="ADM142"/>
      <c r="ADN142"/>
      <c r="ADO142"/>
      <c r="ADP142"/>
      <c r="ADQ142"/>
      <c r="ADR142"/>
      <c r="ADS142"/>
      <c r="ADT142"/>
      <c r="ADU142"/>
      <c r="ADV142"/>
      <c r="ADW142"/>
      <c r="ADX142"/>
      <c r="ADY142"/>
      <c r="ADZ142"/>
      <c r="AEA142"/>
      <c r="AEB142"/>
      <c r="AEC142"/>
      <c r="AED142"/>
      <c r="AEE142"/>
      <c r="AEF142"/>
      <c r="AEG142"/>
      <c r="AEH142"/>
      <c r="AEI142"/>
      <c r="AEJ142"/>
      <c r="AEK142"/>
      <c r="AEL142"/>
      <c r="AEM142"/>
      <c r="AEN142"/>
      <c r="AEO142"/>
      <c r="AEP142"/>
      <c r="AEQ142"/>
      <c r="AER142"/>
      <c r="AES142"/>
      <c r="AET142"/>
      <c r="AEU142"/>
      <c r="AEV142"/>
      <c r="AEW142"/>
      <c r="AEX142"/>
      <c r="AEY142"/>
      <c r="AEZ142"/>
      <c r="AFA142"/>
      <c r="AFB142"/>
      <c r="AFC142"/>
      <c r="AFD142"/>
      <c r="AFE142"/>
      <c r="AFF142"/>
      <c r="AFG142"/>
      <c r="AFH142"/>
      <c r="AFI142"/>
      <c r="AFJ142"/>
      <c r="AFK142"/>
      <c r="AFL142"/>
      <c r="AFM142"/>
      <c r="AFN142"/>
      <c r="AFO142"/>
      <c r="AFP142"/>
      <c r="AFQ142"/>
      <c r="AFR142"/>
      <c r="AFS142"/>
      <c r="AFT142"/>
      <c r="AFU142"/>
      <c r="AFV142"/>
      <c r="AFW142"/>
      <c r="AFX142"/>
      <c r="AFY142"/>
      <c r="AFZ142"/>
      <c r="AGA142"/>
      <c r="AGB142"/>
      <c r="AGC142"/>
      <c r="AGD142"/>
      <c r="AGE142"/>
      <c r="AGF142"/>
      <c r="AGG142"/>
      <c r="AGH142"/>
      <c r="AGI142"/>
      <c r="AGJ142"/>
      <c r="AGK142"/>
      <c r="AGL142"/>
      <c r="AGM142"/>
      <c r="AGN142"/>
      <c r="AGO142"/>
      <c r="AGP142"/>
      <c r="AGQ142"/>
      <c r="AGR142"/>
      <c r="AGS142"/>
      <c r="AGT142"/>
      <c r="AGU142"/>
      <c r="AGV142"/>
      <c r="AGW142"/>
      <c r="AGX142"/>
      <c r="AGY142"/>
      <c r="AGZ142"/>
      <c r="AHA142"/>
      <c r="AHB142"/>
      <c r="AHC142"/>
      <c r="AHD142"/>
      <c r="AHE142"/>
      <c r="AHF142"/>
      <c r="AHG142"/>
      <c r="AHH142"/>
      <c r="AHI142"/>
      <c r="AHJ142"/>
      <c r="AHK142"/>
      <c r="AHL142"/>
      <c r="AHM142"/>
      <c r="AHN142"/>
      <c r="AHO142"/>
      <c r="AHP142"/>
      <c r="AHQ142"/>
      <c r="AHR142"/>
      <c r="AHS142"/>
      <c r="AHT142"/>
      <c r="AHU142"/>
      <c r="AHV142"/>
      <c r="AHW142"/>
      <c r="AHX142"/>
      <c r="AHY142"/>
      <c r="AHZ142"/>
      <c r="AIA142"/>
      <c r="AIB142"/>
      <c r="AIC142"/>
      <c r="AID142"/>
      <c r="AIE142"/>
      <c r="AIF142"/>
      <c r="AIG142"/>
      <c r="AIH142"/>
      <c r="AII142"/>
      <c r="AIJ142"/>
      <c r="AIK142"/>
      <c r="AIL142"/>
      <c r="AIM142"/>
      <c r="AIN142"/>
      <c r="AIO142"/>
      <c r="AIP142"/>
      <c r="AIQ142"/>
      <c r="AIR142"/>
      <c r="AIS142"/>
      <c r="AIT142"/>
      <c r="AIU142"/>
      <c r="AIV142"/>
      <c r="AIW142"/>
      <c r="AIX142"/>
      <c r="AIY142"/>
      <c r="AIZ142"/>
      <c r="AJA142"/>
      <c r="AJB142"/>
      <c r="AJC142"/>
      <c r="AJD142"/>
      <c r="AJE142"/>
      <c r="AJF142"/>
      <c r="AJG142"/>
      <c r="AJH142"/>
      <c r="AJI142"/>
      <c r="AJJ142"/>
      <c r="AJK142"/>
      <c r="AJL142"/>
      <c r="AJM142"/>
      <c r="AJN142"/>
      <c r="AJO142"/>
      <c r="AJP142"/>
      <c r="AJQ142"/>
      <c r="AJR142"/>
      <c r="AJS142"/>
      <c r="AJT142"/>
      <c r="AJU142"/>
      <c r="AJV142"/>
      <c r="AJW142"/>
      <c r="AJX142"/>
      <c r="AJY142"/>
      <c r="AJZ142"/>
      <c r="AKA142"/>
      <c r="AKB142"/>
      <c r="AKC142"/>
      <c r="AKD142"/>
      <c r="AKE142"/>
      <c r="AKF142"/>
      <c r="AKG142"/>
      <c r="AKH142"/>
      <c r="AKI142"/>
      <c r="AKJ142"/>
      <c r="AKK142"/>
      <c r="AKL142"/>
      <c r="AKM142"/>
      <c r="AKN142"/>
      <c r="AKO142"/>
      <c r="AKP142"/>
      <c r="AKQ142"/>
      <c r="AKR142"/>
      <c r="AKS142"/>
      <c r="AKT142"/>
      <c r="AKU142"/>
      <c r="AKV142"/>
      <c r="AKW142"/>
      <c r="AKX142"/>
      <c r="AKY142"/>
      <c r="AKZ142"/>
      <c r="ALA142"/>
      <c r="ALB142"/>
      <c r="ALC142"/>
      <c r="ALD142"/>
      <c r="ALE142"/>
      <c r="ALF142"/>
      <c r="ALG142"/>
      <c r="ALH142"/>
      <c r="ALI142"/>
      <c r="ALJ142"/>
      <c r="ALK142"/>
      <c r="ALL142"/>
      <c r="ALM142"/>
      <c r="ALN142"/>
      <c r="ALO142"/>
      <c r="ALP142"/>
      <c r="ALQ142"/>
      <c r="ALR142"/>
      <c r="ALS142"/>
      <c r="ALT142"/>
      <c r="ALU142"/>
      <c r="ALV142"/>
      <c r="ALW142"/>
      <c r="ALX142"/>
      <c r="ALY142"/>
      <c r="ALZ142"/>
      <c r="AMA142"/>
      <c r="AMB142"/>
      <c r="AMC142"/>
      <c r="AMD142"/>
      <c r="AME142"/>
      <c r="AMF142"/>
      <c r="AMG142"/>
      <c r="AMH142"/>
      <c r="AMI142"/>
      <c r="AMJ142"/>
      <c r="AMK142"/>
      <c r="AML142"/>
      <c r="AMM142"/>
      <c r="AMN142"/>
      <c r="AMO142"/>
      <c r="AMP142"/>
      <c r="AMQ142"/>
      <c r="AMR142"/>
      <c r="AMS142"/>
      <c r="AMT142"/>
      <c r="AMU142"/>
      <c r="AMV142"/>
      <c r="AMW142"/>
      <c r="AMX142"/>
      <c r="AMY142"/>
      <c r="AMZ142"/>
      <c r="ANA142"/>
      <c r="ANB142"/>
      <c r="ANC142"/>
      <c r="AND142"/>
      <c r="ANE142"/>
      <c r="ANF142"/>
      <c r="ANG142"/>
      <c r="ANH142"/>
      <c r="ANI142"/>
      <c r="ANJ142"/>
      <c r="ANK142"/>
      <c r="ANL142"/>
      <c r="ANM142"/>
      <c r="ANN142"/>
      <c r="ANO142"/>
      <c r="ANP142"/>
    </row>
    <row r="143" spans="1:1056" x14ac:dyDescent="0.35">
      <c r="F143" s="2"/>
      <c r="G143" s="2"/>
      <c r="H143" s="4"/>
      <c r="I143" s="4"/>
      <c r="J143" s="4"/>
      <c r="K143" s="4"/>
      <c r="L143" s="4"/>
      <c r="N143" s="4"/>
      <c r="O143" s="4"/>
      <c r="Q143" s="4"/>
      <c r="R143" s="4"/>
      <c r="U143" s="4"/>
    </row>
    <row r="144" spans="1:1056" x14ac:dyDescent="0.35">
      <c r="F144" s="2"/>
      <c r="G144" s="2"/>
      <c r="H144" s="4"/>
      <c r="K144" s="4"/>
      <c r="N144" s="4"/>
      <c r="O144" s="4"/>
      <c r="Q144" s="4"/>
      <c r="R144" s="4"/>
      <c r="U144" s="4"/>
    </row>
    <row r="145" spans="6:21" x14ac:dyDescent="0.35">
      <c r="F145" s="2"/>
      <c r="G145" s="2"/>
      <c r="H145" s="4"/>
      <c r="I145" s="4"/>
      <c r="J145" s="4"/>
      <c r="K145" s="4"/>
      <c r="L145" s="4"/>
      <c r="N145" s="4"/>
      <c r="O145" s="4"/>
      <c r="Q145" s="4"/>
      <c r="R145" s="4"/>
      <c r="U145" s="4"/>
    </row>
    <row r="146" spans="6:21" x14ac:dyDescent="0.35">
      <c r="F146" s="2"/>
      <c r="G146" s="2"/>
      <c r="H146" s="4"/>
      <c r="I146" s="4"/>
      <c r="J146" s="4"/>
      <c r="K146" s="4"/>
      <c r="L146" s="4"/>
      <c r="N146" s="4"/>
      <c r="O146" s="4"/>
      <c r="Q146" s="4"/>
      <c r="R146" s="4"/>
      <c r="U146" s="4"/>
    </row>
    <row r="147" spans="6:21" x14ac:dyDescent="0.35">
      <c r="F147" s="2"/>
      <c r="G147" s="2"/>
      <c r="H147" s="4"/>
      <c r="I147" s="4"/>
      <c r="J147" s="4"/>
      <c r="K147" s="4"/>
      <c r="L147" s="4"/>
      <c r="N147" s="4"/>
      <c r="O147" s="4"/>
      <c r="Q147" s="4"/>
      <c r="R147" s="4"/>
      <c r="U147" s="4"/>
    </row>
    <row r="148" spans="6:21" x14ac:dyDescent="0.35">
      <c r="F148" s="2"/>
      <c r="G148" s="2"/>
      <c r="H148" s="4"/>
      <c r="I148" s="4"/>
      <c r="J148" s="4"/>
      <c r="K148" s="4"/>
      <c r="L148" s="4"/>
      <c r="N148" s="4"/>
      <c r="O148" s="4"/>
      <c r="Q148" s="4"/>
      <c r="R148" s="4"/>
      <c r="U148" s="4"/>
    </row>
    <row r="149" spans="6:21" x14ac:dyDescent="0.35">
      <c r="F149" s="2"/>
      <c r="G149" s="2"/>
      <c r="H149" s="4"/>
      <c r="I149" s="4"/>
      <c r="J149" s="4"/>
      <c r="K149" s="4"/>
      <c r="L149" s="4"/>
      <c r="N149" s="4"/>
      <c r="O149" s="4"/>
      <c r="Q149" s="4"/>
      <c r="R149" s="4"/>
      <c r="U149" s="4"/>
    </row>
    <row r="150" spans="6:21" x14ac:dyDescent="0.35">
      <c r="F150" s="2"/>
      <c r="G150" s="2"/>
      <c r="H150" s="4"/>
      <c r="I150" s="4"/>
      <c r="J150" s="4"/>
      <c r="K150" s="4"/>
      <c r="L150" s="4"/>
      <c r="N150" s="4"/>
      <c r="O150" s="4"/>
      <c r="Q150" s="4"/>
      <c r="R150" s="4"/>
      <c r="U150" s="4"/>
    </row>
    <row r="151" spans="6:21" x14ac:dyDescent="0.35">
      <c r="F151" s="2"/>
      <c r="G151" s="2"/>
      <c r="H151" s="4"/>
      <c r="I151" s="4"/>
      <c r="J151" s="4"/>
      <c r="K151" s="4"/>
      <c r="L151" s="4"/>
      <c r="N151" s="4"/>
      <c r="O151" s="4"/>
      <c r="Q151" s="4"/>
      <c r="R151" s="4"/>
      <c r="U151" s="4"/>
    </row>
    <row r="152" spans="6:21" x14ac:dyDescent="0.35">
      <c r="F152" s="2"/>
      <c r="G152" s="2"/>
      <c r="H152" s="4"/>
      <c r="I152" s="4"/>
      <c r="J152" s="4"/>
      <c r="K152" s="4"/>
      <c r="L152" s="4"/>
      <c r="N152" s="4"/>
      <c r="O152" s="4"/>
      <c r="Q152" s="4"/>
      <c r="R152" s="4"/>
      <c r="U152" s="4"/>
    </row>
    <row r="153" spans="6:21" x14ac:dyDescent="0.35">
      <c r="F153" s="2"/>
      <c r="G153" s="2"/>
      <c r="H153" s="4"/>
      <c r="I153" s="4"/>
      <c r="J153" s="4"/>
      <c r="K153" s="4"/>
      <c r="L153" s="4"/>
      <c r="N153" s="4"/>
      <c r="O153" s="4"/>
      <c r="Q153" s="4"/>
      <c r="R153" s="4"/>
      <c r="U153" s="4"/>
    </row>
    <row r="154" spans="6:21" x14ac:dyDescent="0.35">
      <c r="F154" s="2"/>
      <c r="G154" s="2"/>
      <c r="H154" s="4"/>
      <c r="I154" s="4"/>
      <c r="J154" s="4"/>
      <c r="K154" s="4"/>
      <c r="L154" s="4"/>
      <c r="N154" s="4"/>
      <c r="O154" s="4"/>
      <c r="Q154" s="4"/>
      <c r="R154" s="4"/>
      <c r="U154" s="4"/>
    </row>
    <row r="155" spans="6:21" x14ac:dyDescent="0.35">
      <c r="F155" s="2"/>
      <c r="G155" s="2"/>
      <c r="H155" s="4"/>
      <c r="I155" s="4"/>
      <c r="J155" s="4"/>
      <c r="K155" s="4"/>
      <c r="L155" s="4"/>
      <c r="N155" s="4"/>
      <c r="O155" s="4"/>
      <c r="Q155" s="4"/>
      <c r="R155" s="4"/>
      <c r="U155" s="4"/>
    </row>
    <row r="156" spans="6:21" x14ac:dyDescent="0.35">
      <c r="F156" s="2"/>
      <c r="G156" s="2"/>
      <c r="H156" s="4"/>
      <c r="I156" s="4"/>
      <c r="J156" s="4"/>
      <c r="K156" s="4"/>
      <c r="L156" s="4"/>
      <c r="N156" s="4"/>
      <c r="O156" s="4"/>
      <c r="Q156" s="4"/>
      <c r="R156" s="4"/>
      <c r="U156" s="4"/>
    </row>
    <row r="157" spans="6:21" x14ac:dyDescent="0.35">
      <c r="F157" s="2"/>
      <c r="G157" s="2"/>
      <c r="H157" s="4"/>
      <c r="I157" s="4"/>
      <c r="J157" s="4"/>
      <c r="K157" s="4"/>
      <c r="L157" s="4"/>
      <c r="N157" s="4"/>
      <c r="O157" s="4"/>
      <c r="Q157" s="4"/>
      <c r="R157" s="4"/>
      <c r="U157" s="4"/>
    </row>
    <row r="158" spans="6:21" x14ac:dyDescent="0.35">
      <c r="F158" s="2"/>
      <c r="G158" s="2"/>
      <c r="H158" s="4"/>
      <c r="I158" s="4"/>
      <c r="J158" s="4"/>
      <c r="K158" s="4"/>
      <c r="L158" s="4"/>
      <c r="N158" s="4"/>
      <c r="O158" s="4"/>
      <c r="Q158" s="4"/>
      <c r="R158" s="4"/>
      <c r="U158" s="4"/>
    </row>
    <row r="159" spans="6:21" x14ac:dyDescent="0.35">
      <c r="F159" s="2"/>
      <c r="G159" s="2"/>
      <c r="H159" s="4"/>
      <c r="I159" s="4"/>
      <c r="J159" s="4"/>
      <c r="K159" s="4"/>
      <c r="L159" s="4"/>
      <c r="N159" s="4"/>
      <c r="O159" s="4"/>
      <c r="Q159" s="4"/>
      <c r="R159" s="4"/>
      <c r="U159" s="4"/>
    </row>
    <row r="160" spans="6:21" x14ac:dyDescent="0.35">
      <c r="F160" s="2"/>
      <c r="G160" s="2"/>
      <c r="H160" s="4"/>
      <c r="I160" s="4"/>
      <c r="J160" s="4"/>
      <c r="K160" s="4"/>
      <c r="L160" s="4"/>
      <c r="N160" s="4"/>
      <c r="O160" s="4"/>
      <c r="Q160" s="4"/>
      <c r="R160" s="4"/>
      <c r="U160" s="4"/>
    </row>
    <row r="161" spans="6:21" x14ac:dyDescent="0.35">
      <c r="F161" s="2"/>
      <c r="G161" s="2"/>
      <c r="H161" s="4"/>
      <c r="I161" s="4"/>
      <c r="J161" s="4"/>
      <c r="K161" s="4"/>
      <c r="L161" s="4"/>
      <c r="N161" s="4"/>
      <c r="O161" s="4"/>
      <c r="Q161" s="4"/>
      <c r="R161" s="4"/>
      <c r="U161" s="4"/>
    </row>
    <row r="162" spans="6:21" x14ac:dyDescent="0.35">
      <c r="F162" s="2"/>
      <c r="G162" s="2"/>
      <c r="H162" s="4"/>
      <c r="I162" s="4"/>
      <c r="J162" s="4"/>
      <c r="K162" s="4"/>
      <c r="L162" s="4"/>
      <c r="N162" s="4"/>
      <c r="O162" s="4"/>
      <c r="Q162" s="4"/>
      <c r="R162" s="4"/>
      <c r="U162" s="4"/>
    </row>
    <row r="163" spans="6:21" x14ac:dyDescent="0.35">
      <c r="F163" s="2"/>
      <c r="G163" s="2"/>
      <c r="H163" s="4"/>
      <c r="I163" s="4"/>
      <c r="J163" s="4"/>
      <c r="K163" s="4"/>
      <c r="L163" s="4"/>
      <c r="N163" s="4"/>
      <c r="O163" s="4"/>
      <c r="Q163" s="4"/>
      <c r="R163" s="4"/>
      <c r="U163" s="4"/>
    </row>
    <row r="164" spans="6:21" x14ac:dyDescent="0.35">
      <c r="F164" s="2"/>
      <c r="G164" s="2"/>
      <c r="H164" s="4"/>
      <c r="I164" s="4"/>
      <c r="J164" s="4"/>
      <c r="K164" s="4"/>
      <c r="L164" s="4"/>
      <c r="N164" s="4"/>
      <c r="O164" s="4"/>
      <c r="Q164" s="4"/>
      <c r="R164" s="4"/>
      <c r="U164" s="4"/>
    </row>
    <row r="165" spans="6:21" x14ac:dyDescent="0.35">
      <c r="F165" s="2"/>
      <c r="G165" s="2"/>
      <c r="H165" s="4"/>
      <c r="I165" s="4"/>
      <c r="J165" s="4"/>
      <c r="K165" s="4"/>
      <c r="L165" s="4"/>
      <c r="N165" s="4"/>
      <c r="O165" s="4"/>
      <c r="Q165" s="4"/>
      <c r="R165" s="4"/>
      <c r="U165" s="4"/>
    </row>
    <row r="166" spans="6:21" x14ac:dyDescent="0.35">
      <c r="F166" s="2"/>
      <c r="G166" s="2"/>
      <c r="H166" s="4"/>
      <c r="I166" s="4"/>
      <c r="J166" s="4"/>
      <c r="K166" s="4"/>
      <c r="L166" s="4"/>
      <c r="N166" s="4"/>
      <c r="O166" s="4"/>
      <c r="Q166" s="4"/>
      <c r="R166" s="4"/>
      <c r="U166" s="4"/>
    </row>
    <row r="167" spans="6:21" x14ac:dyDescent="0.35">
      <c r="F167" s="2"/>
      <c r="G167" s="2"/>
      <c r="H167" s="4"/>
      <c r="I167" s="4"/>
      <c r="J167" s="4"/>
      <c r="K167" s="4"/>
      <c r="L167" s="4"/>
      <c r="N167" s="4"/>
      <c r="O167" s="4"/>
      <c r="Q167" s="4"/>
      <c r="R167" s="4"/>
      <c r="U167" s="4"/>
    </row>
    <row r="168" spans="6:21" x14ac:dyDescent="0.35">
      <c r="F168" s="2"/>
      <c r="G168" s="2"/>
      <c r="H168" s="4"/>
      <c r="I168" s="4"/>
      <c r="J168" s="4"/>
      <c r="K168" s="4"/>
      <c r="L168" s="4"/>
      <c r="N168" s="4"/>
      <c r="O168" s="4"/>
      <c r="Q168" s="4"/>
      <c r="R168" s="4"/>
      <c r="U168" s="4"/>
    </row>
    <row r="169" spans="6:21" x14ac:dyDescent="0.35">
      <c r="F169" s="2"/>
      <c r="G169" s="2"/>
      <c r="H169" s="4"/>
      <c r="I169" s="4"/>
      <c r="J169" s="4"/>
      <c r="K169" s="4"/>
      <c r="L169" s="4"/>
      <c r="N169" s="4"/>
      <c r="O169" s="4"/>
      <c r="Q169" s="4"/>
      <c r="R169" s="4"/>
      <c r="U169" s="4"/>
    </row>
    <row r="170" spans="6:21" x14ac:dyDescent="0.35">
      <c r="F170" s="2"/>
      <c r="G170" s="2"/>
      <c r="H170" s="4"/>
      <c r="I170" s="4"/>
      <c r="J170" s="4"/>
      <c r="K170" s="4"/>
      <c r="L170" s="4"/>
      <c r="N170" s="4"/>
      <c r="O170" s="4"/>
      <c r="Q170" s="4"/>
      <c r="R170" s="4"/>
      <c r="U170" s="4"/>
    </row>
    <row r="171" spans="6:21" x14ac:dyDescent="0.35">
      <c r="F171" s="2"/>
      <c r="G171" s="2"/>
      <c r="H171" s="4"/>
      <c r="I171" s="4"/>
      <c r="J171" s="4"/>
      <c r="K171" s="4"/>
      <c r="L171" s="4"/>
      <c r="N171" s="4"/>
      <c r="O171" s="4"/>
      <c r="Q171" s="4"/>
      <c r="R171" s="4"/>
      <c r="U171" s="4"/>
    </row>
    <row r="172" spans="6:21" x14ac:dyDescent="0.35">
      <c r="F172" s="2"/>
      <c r="G172" s="2"/>
      <c r="H172" s="4"/>
      <c r="I172" s="4"/>
      <c r="J172" s="4"/>
      <c r="K172" s="4"/>
      <c r="L172" s="4"/>
      <c r="N172" s="4"/>
      <c r="O172" s="4"/>
      <c r="Q172" s="4"/>
      <c r="R172" s="4"/>
      <c r="U172" s="4"/>
    </row>
    <row r="173" spans="6:21" x14ac:dyDescent="0.35">
      <c r="F173" s="2"/>
      <c r="G173" s="2"/>
      <c r="H173" s="4"/>
      <c r="I173" s="4"/>
      <c r="J173" s="4"/>
      <c r="K173" s="4"/>
      <c r="L173" s="4"/>
      <c r="N173" s="4"/>
      <c r="O173" s="4"/>
      <c r="Q173" s="4"/>
      <c r="R173" s="4"/>
      <c r="U173" s="4"/>
    </row>
    <row r="174" spans="6:21" x14ac:dyDescent="0.35">
      <c r="F174" s="2"/>
      <c r="G174" s="2"/>
      <c r="H174" s="4"/>
      <c r="I174" s="4"/>
      <c r="J174" s="4"/>
      <c r="K174" s="4"/>
      <c r="L174" s="4"/>
      <c r="N174" s="4"/>
      <c r="O174" s="4"/>
      <c r="Q174" s="4"/>
      <c r="R174" s="4"/>
      <c r="U174" s="4"/>
    </row>
    <row r="175" spans="6:21" x14ac:dyDescent="0.35">
      <c r="F175" s="2"/>
      <c r="G175" s="2"/>
      <c r="H175" s="4"/>
      <c r="I175" s="4"/>
      <c r="J175" s="4"/>
      <c r="K175" s="4"/>
      <c r="L175" s="4"/>
      <c r="N175" s="4"/>
      <c r="O175" s="4"/>
      <c r="Q175" s="4"/>
      <c r="R175" s="4"/>
      <c r="U175" s="4"/>
    </row>
    <row r="176" spans="6:21" x14ac:dyDescent="0.35">
      <c r="F176" s="2"/>
      <c r="G176" s="2"/>
      <c r="H176" s="4"/>
      <c r="I176" s="4"/>
      <c r="J176" s="4"/>
      <c r="K176" s="4"/>
      <c r="L176" s="4"/>
      <c r="N176" s="4"/>
      <c r="O176" s="4"/>
      <c r="Q176" s="4"/>
      <c r="R176" s="4"/>
      <c r="U176" s="4"/>
    </row>
    <row r="177" spans="6:21" x14ac:dyDescent="0.35">
      <c r="F177" s="2"/>
      <c r="G177" s="2"/>
      <c r="H177" s="4"/>
      <c r="I177" s="4"/>
      <c r="J177" s="4"/>
      <c r="K177" s="4"/>
      <c r="L177" s="4"/>
      <c r="N177" s="4"/>
      <c r="O177" s="4"/>
      <c r="Q177" s="4"/>
      <c r="R177" s="4"/>
      <c r="U177" s="4"/>
    </row>
    <row r="178" spans="6:21" x14ac:dyDescent="0.35">
      <c r="F178" s="2"/>
      <c r="G178" s="2"/>
      <c r="H178" s="4"/>
      <c r="I178" s="4"/>
      <c r="J178" s="4"/>
      <c r="K178" s="4"/>
      <c r="L178" s="4"/>
      <c r="N178" s="4"/>
      <c r="O178" s="4"/>
      <c r="Q178" s="4"/>
      <c r="R178" s="4"/>
      <c r="U178" s="4"/>
    </row>
    <row r="179" spans="6:21" x14ac:dyDescent="0.35">
      <c r="F179" s="2"/>
      <c r="G179" s="2"/>
      <c r="H179" s="4"/>
      <c r="I179" s="4"/>
      <c r="J179" s="4"/>
      <c r="K179" s="4"/>
      <c r="L179" s="4"/>
      <c r="N179" s="4"/>
      <c r="O179" s="4"/>
      <c r="Q179" s="4"/>
      <c r="R179" s="4"/>
      <c r="U179" s="4"/>
    </row>
    <row r="180" spans="6:21" x14ac:dyDescent="0.35">
      <c r="F180" s="2"/>
      <c r="G180" s="2"/>
      <c r="H180" s="4"/>
      <c r="I180" s="4"/>
      <c r="J180" s="4"/>
      <c r="K180" s="4"/>
      <c r="L180" s="4"/>
      <c r="N180" s="4"/>
      <c r="O180" s="4"/>
      <c r="Q180" s="4"/>
      <c r="R180" s="4"/>
      <c r="U180" s="4"/>
    </row>
    <row r="181" spans="6:21" x14ac:dyDescent="0.35">
      <c r="F181" s="2"/>
      <c r="G181" s="2"/>
      <c r="H181" s="4"/>
      <c r="I181" s="4"/>
      <c r="J181" s="4"/>
      <c r="K181" s="4"/>
      <c r="L181" s="4"/>
      <c r="N181" s="4"/>
      <c r="O181" s="4"/>
      <c r="Q181" s="4"/>
      <c r="R181" s="4"/>
      <c r="U181" s="4"/>
    </row>
    <row r="182" spans="6:21" x14ac:dyDescent="0.35">
      <c r="F182" s="2"/>
      <c r="G182" s="2"/>
      <c r="H182" s="4"/>
      <c r="I182" s="4"/>
      <c r="J182" s="4"/>
      <c r="K182" s="4"/>
      <c r="L182" s="4"/>
      <c r="N182" s="4"/>
      <c r="O182" s="4"/>
      <c r="Q182" s="4"/>
      <c r="R182" s="4"/>
      <c r="U182" s="4"/>
    </row>
    <row r="183" spans="6:21" x14ac:dyDescent="0.35">
      <c r="F183" s="2"/>
      <c r="G183" s="2"/>
      <c r="H183" s="4"/>
      <c r="I183" s="4"/>
      <c r="J183" s="4"/>
      <c r="K183" s="4"/>
      <c r="L183" s="4"/>
      <c r="N183" s="4"/>
      <c r="O183" s="4"/>
      <c r="Q183" s="4"/>
      <c r="R183" s="4"/>
      <c r="U183" s="4"/>
    </row>
    <row r="184" spans="6:21" x14ac:dyDescent="0.35">
      <c r="F184" s="2"/>
      <c r="G184" s="2"/>
      <c r="H184" s="4"/>
      <c r="I184" s="4"/>
      <c r="J184" s="4"/>
      <c r="K184" s="4"/>
      <c r="L184" s="4"/>
      <c r="N184" s="4"/>
      <c r="O184" s="4"/>
      <c r="Q184" s="4"/>
      <c r="R184" s="4"/>
      <c r="U184" s="4"/>
    </row>
    <row r="185" spans="6:21" x14ac:dyDescent="0.35">
      <c r="F185" s="2"/>
      <c r="G185" s="2"/>
      <c r="H185" s="4"/>
      <c r="I185" s="4"/>
      <c r="J185" s="4"/>
      <c r="K185" s="4"/>
      <c r="L185" s="4"/>
      <c r="N185" s="4"/>
      <c r="O185" s="4"/>
      <c r="Q185" s="4"/>
      <c r="R185" s="4"/>
      <c r="U185" s="4"/>
    </row>
    <row r="186" spans="6:21" x14ac:dyDescent="0.35">
      <c r="F186" s="2"/>
      <c r="G186" s="2"/>
      <c r="H186" s="4"/>
      <c r="I186" s="4"/>
      <c r="J186" s="4"/>
      <c r="K186" s="4"/>
      <c r="L186" s="4"/>
      <c r="N186" s="4"/>
      <c r="O186" s="4"/>
      <c r="Q186" s="4"/>
      <c r="R186" s="4"/>
      <c r="U186" s="4"/>
    </row>
    <row r="187" spans="6:21" x14ac:dyDescent="0.35">
      <c r="F187" s="2"/>
      <c r="G187" s="2"/>
      <c r="H187" s="4"/>
      <c r="I187" s="4"/>
      <c r="J187" s="4"/>
      <c r="K187" s="4"/>
      <c r="L187" s="4"/>
      <c r="N187" s="4"/>
      <c r="O187" s="4"/>
      <c r="Q187" s="4"/>
      <c r="R187" s="4"/>
      <c r="U187" s="4"/>
    </row>
    <row r="188" spans="6:21" x14ac:dyDescent="0.35">
      <c r="F188" s="2"/>
      <c r="G188" s="2"/>
      <c r="H188" s="4"/>
      <c r="I188" s="4"/>
      <c r="J188" s="4"/>
      <c r="K188" s="4"/>
      <c r="L188" s="4"/>
      <c r="N188" s="4"/>
      <c r="O188" s="4"/>
      <c r="Q188" s="4"/>
      <c r="R188" s="4"/>
      <c r="U188" s="4"/>
    </row>
    <row r="189" spans="6:21" x14ac:dyDescent="0.35">
      <c r="F189" s="2"/>
      <c r="G189" s="2"/>
      <c r="H189" s="4"/>
      <c r="I189" s="4"/>
      <c r="J189" s="4"/>
      <c r="K189" s="4"/>
      <c r="L189" s="4"/>
      <c r="N189" s="4"/>
      <c r="O189" s="4"/>
      <c r="Q189" s="4"/>
      <c r="R189" s="4"/>
      <c r="U189" s="4"/>
    </row>
    <row r="190" spans="6:21" x14ac:dyDescent="0.35">
      <c r="F190" s="2"/>
      <c r="G190" s="2"/>
      <c r="H190" s="4"/>
      <c r="I190" s="4"/>
      <c r="J190" s="4"/>
      <c r="K190" s="4"/>
      <c r="L190" s="4"/>
      <c r="N190" s="4"/>
      <c r="O190" s="4"/>
      <c r="Q190" s="4"/>
      <c r="R190" s="4"/>
      <c r="U190" s="4"/>
    </row>
    <row r="191" spans="6:21" x14ac:dyDescent="0.35">
      <c r="F191" s="2"/>
      <c r="G191" s="2"/>
      <c r="H191" s="4"/>
      <c r="I191" s="4"/>
      <c r="J191" s="4"/>
      <c r="K191" s="4"/>
      <c r="L191" s="4"/>
      <c r="N191" s="4"/>
      <c r="O191" s="4"/>
      <c r="Q191" s="4"/>
      <c r="R191" s="4"/>
      <c r="U191" s="4"/>
    </row>
    <row r="192" spans="6:21" x14ac:dyDescent="0.35">
      <c r="F192" s="2"/>
      <c r="G192" s="2"/>
      <c r="H192" s="4"/>
      <c r="I192" s="4"/>
      <c r="J192" s="4"/>
      <c r="K192" s="4"/>
      <c r="L192" s="4"/>
      <c r="N192" s="4"/>
      <c r="O192" s="4"/>
      <c r="Q192" s="4"/>
      <c r="R192" s="4"/>
      <c r="U192" s="4"/>
    </row>
    <row r="193" spans="6:21" x14ac:dyDescent="0.35">
      <c r="F193" s="2"/>
      <c r="G193" s="2"/>
      <c r="H193" s="4"/>
      <c r="I193" s="4"/>
      <c r="J193" s="4"/>
      <c r="K193" s="4"/>
      <c r="L193" s="4"/>
      <c r="N193" s="4"/>
      <c r="O193" s="4"/>
      <c r="Q193" s="4"/>
      <c r="R193" s="4"/>
      <c r="U193" s="4"/>
    </row>
    <row r="194" spans="6:21" x14ac:dyDescent="0.35">
      <c r="F194" s="2"/>
      <c r="G194" s="2"/>
      <c r="H194" s="4"/>
      <c r="I194" s="4"/>
      <c r="J194" s="4"/>
      <c r="K194" s="4"/>
      <c r="L194" s="4"/>
      <c r="N194" s="4"/>
      <c r="O194" s="4"/>
      <c r="Q194" s="4"/>
      <c r="R194" s="4"/>
      <c r="U194" s="4"/>
    </row>
    <row r="195" spans="6:21" x14ac:dyDescent="0.35">
      <c r="F195" s="2"/>
      <c r="G195" s="2"/>
      <c r="H195" s="4"/>
      <c r="I195" s="4"/>
      <c r="J195" s="4"/>
      <c r="K195" s="4"/>
      <c r="L195" s="4"/>
      <c r="N195" s="4"/>
      <c r="O195" s="4"/>
      <c r="Q195" s="4"/>
      <c r="R195" s="4"/>
      <c r="U195" s="4"/>
    </row>
    <row r="196" spans="6:21" x14ac:dyDescent="0.35">
      <c r="F196" s="2"/>
      <c r="G196" s="2"/>
      <c r="H196" s="4"/>
      <c r="I196" s="4"/>
      <c r="J196" s="4"/>
      <c r="K196" s="4"/>
      <c r="L196" s="4"/>
      <c r="N196" s="4"/>
      <c r="O196" s="4"/>
      <c r="Q196" s="4"/>
      <c r="R196" s="4"/>
      <c r="U196" s="4"/>
    </row>
  </sheetData>
  <autoFilter ref="B13:Q142" xr:uid="{00000000-0001-0000-0000-000000000000}"/>
  <phoneticPr fontId="9" type="noConversion"/>
  <hyperlinks>
    <hyperlink ref="H21" location="_ftn1" display="_ftn1" xr:uid="{00000000-0004-0000-0000-000000000000}"/>
  </hyperlinks>
  <pageMargins left="0.7" right="0.7" top="0.75" bottom="0.75" header="0.3" footer="0.3"/>
  <pageSetup scale="22"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0E0189-4AF0-4E14-AA12-95539674F6F4}">
  <dimension ref="A6:I39"/>
  <sheetViews>
    <sheetView workbookViewId="0">
      <selection activeCell="I20" sqref="I20:I29"/>
    </sheetView>
  </sheetViews>
  <sheetFormatPr defaultRowHeight="14.5" x14ac:dyDescent="0.35"/>
  <cols>
    <col min="1" max="1" width="59.36328125" customWidth="1"/>
    <col min="2" max="2" width="23.08984375" bestFit="1" customWidth="1"/>
    <col min="4" max="4" width="12.81640625" customWidth="1"/>
  </cols>
  <sheetData>
    <row r="6" spans="1:4" x14ac:dyDescent="0.35">
      <c r="A6" s="90" t="s">
        <v>400</v>
      </c>
      <c r="B6" s="98" t="s">
        <v>411</v>
      </c>
      <c r="C6" s="7"/>
      <c r="D6" s="99"/>
    </row>
    <row r="7" spans="1:4" x14ac:dyDescent="0.35">
      <c r="A7" s="91" t="s">
        <v>401</v>
      </c>
      <c r="B7" s="100">
        <v>46023</v>
      </c>
      <c r="D7" s="101"/>
    </row>
    <row r="8" spans="1:4" x14ac:dyDescent="0.35">
      <c r="A8" s="92" t="s">
        <v>402</v>
      </c>
      <c r="B8" s="102" t="s">
        <v>412</v>
      </c>
      <c r="C8" s="103"/>
      <c r="D8" s="104"/>
    </row>
    <row r="9" spans="1:4" x14ac:dyDescent="0.35">
      <c r="A9" s="105" t="s">
        <v>433</v>
      </c>
      <c r="B9" s="13">
        <v>2027</v>
      </c>
      <c r="C9" s="7"/>
      <c r="D9" s="99"/>
    </row>
    <row r="10" spans="1:4" x14ac:dyDescent="0.35">
      <c r="A10" s="106" t="s">
        <v>432</v>
      </c>
      <c r="B10" t="s">
        <v>413</v>
      </c>
      <c r="D10" s="101"/>
    </row>
    <row r="11" spans="1:4" x14ac:dyDescent="0.35">
      <c r="A11" s="106" t="s">
        <v>403</v>
      </c>
      <c r="B11">
        <f>'eMaris CoC24'!C8+'eMaris CoC24'!C9</f>
        <v>105</v>
      </c>
      <c r="D11" s="101"/>
    </row>
    <row r="12" spans="1:4" x14ac:dyDescent="0.35">
      <c r="A12" s="106" t="s">
        <v>404</v>
      </c>
      <c r="B12">
        <f>'eMaris CoC24'!C8</f>
        <v>92</v>
      </c>
      <c r="D12" s="101"/>
    </row>
    <row r="13" spans="1:4" x14ac:dyDescent="0.35">
      <c r="A13" s="106" t="s">
        <v>405</v>
      </c>
      <c r="B13">
        <f>'eMaris CoC24'!C9</f>
        <v>13</v>
      </c>
      <c r="D13" s="101"/>
    </row>
    <row r="14" spans="1:4" x14ac:dyDescent="0.35">
      <c r="A14" s="106" t="s">
        <v>406</v>
      </c>
      <c r="B14">
        <f>'eMaris CoC24'!I7</f>
        <v>42</v>
      </c>
      <c r="D14" s="101"/>
    </row>
    <row r="15" spans="1:4" x14ac:dyDescent="0.35">
      <c r="A15" s="102" t="s">
        <v>407</v>
      </c>
      <c r="B15" s="103">
        <f>'eMaris CoC24'!I8</f>
        <v>51</v>
      </c>
      <c r="C15" s="103"/>
      <c r="D15" s="104"/>
    </row>
    <row r="16" spans="1:4" x14ac:dyDescent="0.35">
      <c r="A16" s="90" t="s">
        <v>410</v>
      </c>
      <c r="B16" s="97" t="s">
        <v>1</v>
      </c>
      <c r="C16" s="97" t="s">
        <v>3</v>
      </c>
      <c r="D16" s="97" t="s">
        <v>409</v>
      </c>
    </row>
    <row r="17" spans="1:9" x14ac:dyDescent="0.35">
      <c r="A17" s="93"/>
      <c r="B17" s="97">
        <f>'eMaris CoC24'!N8</f>
        <v>33</v>
      </c>
      <c r="C17" s="97">
        <f>'eMaris CoC24'!N9</f>
        <v>56</v>
      </c>
      <c r="D17" s="97">
        <f>'eMaris CoC24'!N10</f>
        <v>27</v>
      </c>
    </row>
    <row r="18" spans="1:9" x14ac:dyDescent="0.35">
      <c r="A18" s="90" t="s">
        <v>434</v>
      </c>
      <c r="B18" s="97" t="s">
        <v>1</v>
      </c>
      <c r="C18" s="97" t="s">
        <v>3</v>
      </c>
      <c r="D18" s="97" t="s">
        <v>2</v>
      </c>
    </row>
    <row r="19" spans="1:9" x14ac:dyDescent="0.35">
      <c r="A19" s="93"/>
      <c r="B19" s="97">
        <f>'eMaris CoC24'!F8</f>
        <v>32</v>
      </c>
      <c r="C19" s="97">
        <f>'eMaris CoC24'!F9</f>
        <v>72</v>
      </c>
      <c r="D19" s="97">
        <f>'eMaris CoC24'!F10</f>
        <v>92</v>
      </c>
      <c r="G19" s="148"/>
    </row>
    <row r="20" spans="1:9" x14ac:dyDescent="0.35">
      <c r="A20" s="89" t="s">
        <v>408</v>
      </c>
      <c r="B20" s="94">
        <f>'eMaris CoC24'!I10</f>
        <v>0</v>
      </c>
      <c r="C20" s="95" t="s">
        <v>414</v>
      </c>
      <c r="D20" s="96">
        <f>B12*31</f>
        <v>2852</v>
      </c>
      <c r="G20" s="148"/>
    </row>
    <row r="21" spans="1:9" x14ac:dyDescent="0.35">
      <c r="G21" s="146"/>
      <c r="I21" s="148"/>
    </row>
    <row r="22" spans="1:9" x14ac:dyDescent="0.35">
      <c r="G22" s="146"/>
      <c r="I22" s="146"/>
    </row>
    <row r="23" spans="1:9" x14ac:dyDescent="0.35">
      <c r="G23" s="146"/>
      <c r="I23" s="146"/>
    </row>
    <row r="24" spans="1:9" ht="15" customHeight="1" x14ac:dyDescent="0.35">
      <c r="G24" s="148"/>
      <c r="I24" s="146"/>
    </row>
    <row r="25" spans="1:9" ht="43.5" x14ac:dyDescent="0.35">
      <c r="A25" s="108" t="s">
        <v>435</v>
      </c>
      <c r="B25" s="109" t="s">
        <v>436</v>
      </c>
      <c r="C25" s="109" t="s">
        <v>437</v>
      </c>
      <c r="G25" s="146"/>
      <c r="I25" s="146"/>
    </row>
    <row r="26" spans="1:9" x14ac:dyDescent="0.35">
      <c r="A26" s="89" t="s">
        <v>428</v>
      </c>
      <c r="B26" s="89">
        <v>4</v>
      </c>
      <c r="C26" s="89">
        <v>0</v>
      </c>
      <c r="G26" s="148"/>
      <c r="I26" s="146"/>
    </row>
    <row r="27" spans="1:9" x14ac:dyDescent="0.35">
      <c r="A27" s="89" t="s">
        <v>416</v>
      </c>
      <c r="B27" s="89">
        <v>26</v>
      </c>
      <c r="C27" s="89">
        <v>1</v>
      </c>
      <c r="G27" s="146"/>
      <c r="I27" s="146"/>
    </row>
    <row r="28" spans="1:9" x14ac:dyDescent="0.35">
      <c r="A28" s="89" t="s">
        <v>417</v>
      </c>
      <c r="B28" s="89">
        <v>11</v>
      </c>
      <c r="C28" s="89">
        <v>0</v>
      </c>
      <c r="G28" s="146"/>
      <c r="I28" s="146"/>
    </row>
    <row r="29" spans="1:9" x14ac:dyDescent="0.35">
      <c r="A29" s="89" t="s">
        <v>418</v>
      </c>
      <c r="B29" s="89">
        <v>1</v>
      </c>
      <c r="C29" s="89">
        <v>0</v>
      </c>
      <c r="G29" s="148"/>
      <c r="I29" s="147"/>
    </row>
    <row r="30" spans="1:9" x14ac:dyDescent="0.35">
      <c r="A30" s="89" t="s">
        <v>419</v>
      </c>
      <c r="B30" s="89">
        <v>11</v>
      </c>
      <c r="C30" s="89">
        <v>2</v>
      </c>
      <c r="G30" s="146"/>
    </row>
    <row r="31" spans="1:9" x14ac:dyDescent="0.35">
      <c r="A31" s="89" t="s">
        <v>420</v>
      </c>
      <c r="B31" s="89">
        <v>16</v>
      </c>
      <c r="C31" s="89">
        <v>0</v>
      </c>
      <c r="G31" s="148"/>
    </row>
    <row r="32" spans="1:9" x14ac:dyDescent="0.35">
      <c r="A32" s="89" t="s">
        <v>421</v>
      </c>
      <c r="B32" s="89">
        <v>2</v>
      </c>
      <c r="C32" s="89">
        <v>7</v>
      </c>
      <c r="G32" s="147"/>
    </row>
    <row r="33" spans="1:3" x14ac:dyDescent="0.35">
      <c r="A33" s="89" t="s">
        <v>422</v>
      </c>
      <c r="B33" s="89">
        <v>7</v>
      </c>
      <c r="C33" s="89">
        <v>1</v>
      </c>
    </row>
    <row r="34" spans="1:3" x14ac:dyDescent="0.35">
      <c r="A34" s="89" t="s">
        <v>423</v>
      </c>
      <c r="B34" s="89">
        <v>4</v>
      </c>
      <c r="C34" s="89">
        <v>1</v>
      </c>
    </row>
    <row r="35" spans="1:3" x14ac:dyDescent="0.35">
      <c r="A35" s="89" t="s">
        <v>424</v>
      </c>
      <c r="B35" s="89">
        <v>4</v>
      </c>
      <c r="C35" s="89">
        <v>0</v>
      </c>
    </row>
    <row r="36" spans="1:3" x14ac:dyDescent="0.35">
      <c r="A36" s="89" t="s">
        <v>425</v>
      </c>
      <c r="B36" s="89">
        <v>6</v>
      </c>
      <c r="C36" s="89">
        <v>0</v>
      </c>
    </row>
    <row r="37" spans="1:3" x14ac:dyDescent="0.35">
      <c r="A37" s="89" t="s">
        <v>426</v>
      </c>
      <c r="B37" s="89" t="s">
        <v>415</v>
      </c>
      <c r="C37" s="89">
        <v>1</v>
      </c>
    </row>
    <row r="38" spans="1:3" x14ac:dyDescent="0.35">
      <c r="A38" s="107" t="s">
        <v>429</v>
      </c>
      <c r="B38" s="108">
        <f>SUM(B26:B36)</f>
        <v>92</v>
      </c>
      <c r="C38" s="108">
        <f>SUM(C26:C37)</f>
        <v>13</v>
      </c>
    </row>
    <row r="39" spans="1:3" x14ac:dyDescent="0.35">
      <c r="A39" s="88" t="s">
        <v>427</v>
      </c>
    </row>
  </sheetData>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FA5F75-222D-4100-917F-208FEA0DCF93}">
  <dimension ref="A7:B9"/>
  <sheetViews>
    <sheetView zoomScale="60" zoomScaleNormal="60" workbookViewId="0">
      <selection activeCell="B8" sqref="B8:B9"/>
    </sheetView>
  </sheetViews>
  <sheetFormatPr defaultRowHeight="14.5" x14ac:dyDescent="0.35"/>
  <sheetData>
    <row r="7" spans="1:2" ht="18.5" x14ac:dyDescent="0.45">
      <c r="A7" s="73" t="s">
        <v>336</v>
      </c>
    </row>
    <row r="8" spans="1:2" s="74" customFormat="1" ht="18.5" x14ac:dyDescent="0.45">
      <c r="B8" s="75" t="s">
        <v>430</v>
      </c>
    </row>
    <row r="9" spans="1:2" s="74" customFormat="1" ht="18.5" x14ac:dyDescent="0.45">
      <c r="B9" s="75" t="s">
        <v>431</v>
      </c>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1eff168a-76a0-4a78-9a90-c63606167bca" xsi:nil="true"/>
    <lcf76f155ced4ddcb4097134ff3c332f xmlns="df1d7714-85b4-4ee6-b32b-cada055d661b">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B5B5B23BB235034599A9F468DEC9F333" ma:contentTypeVersion="13" ma:contentTypeDescription="Create a new document." ma:contentTypeScope="" ma:versionID="d206a4b975cfa3c8fea0c0aab3605797">
  <xsd:schema xmlns:xsd="http://www.w3.org/2001/XMLSchema" xmlns:xs="http://www.w3.org/2001/XMLSchema" xmlns:p="http://schemas.microsoft.com/office/2006/metadata/properties" xmlns:ns2="df1d7714-85b4-4ee6-b32b-cada055d661b" xmlns:ns3="1eff168a-76a0-4a78-9a90-c63606167bca" targetNamespace="http://schemas.microsoft.com/office/2006/metadata/properties" ma:root="true" ma:fieldsID="73d60845cf0da7e45cbe2f44693915e4" ns2:_="" ns3:_="">
    <xsd:import namespace="df1d7714-85b4-4ee6-b32b-cada055d661b"/>
    <xsd:import namespace="1eff168a-76a0-4a78-9a90-c63606167bca"/>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GenerationTime" minOccurs="0"/>
                <xsd:element ref="ns2:MediaServiceEventHashCode" minOccurs="0"/>
                <xsd:element ref="ns2:MediaLengthInSeconds" minOccurs="0"/>
                <xsd:element ref="ns2:MediaServiceDateTaken" minOccurs="0"/>
                <xsd:element ref="ns2:MediaServiceBillingMetadata" minOccurs="0"/>
                <xsd:element ref="ns2:lcf76f155ced4ddcb4097134ff3c332f" minOccurs="0"/>
                <xsd:element ref="ns3:TaxCatchAll" minOccurs="0"/>
                <xsd:element ref="ns2:MediaServiceLocation"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f1d7714-85b4-4ee6-b32b-cada055d661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BillingMetadata" ma:index="15" nillable="true" ma:displayName="MediaServiceBillingMetadata" ma:hidden="true" ma:internalName="MediaServiceBillingMetadata" ma:readOnly="true">
      <xsd:simpleType>
        <xsd:restriction base="dms:Note"/>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f40eee1e-ad38-437e-be40-fc9f033adc9a" ma:termSetId="09814cd3-568e-fe90-9814-8d621ff8fb84" ma:anchorId="fba54fb3-c3e1-fe81-a776-ca4b69148c4d" ma:open="true" ma:isKeyword="false">
      <xsd:complexType>
        <xsd:sequence>
          <xsd:element ref="pc:Terms" minOccurs="0" maxOccurs="1"/>
        </xsd:sequence>
      </xsd:complexType>
    </xsd:element>
    <xsd:element name="MediaServiceLocation" ma:index="19" nillable="true" ma:displayName="Location" ma:description="" ma:indexed="true" ma:internalName="MediaServiceLocatio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eff168a-76a0-4a78-9a90-c63606167bca"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e39a1541-3178-4ff4-b9b2-fe39e5c5e01c}" ma:internalName="TaxCatchAll" ma:showField="CatchAllData" ma:web="1eff168a-76a0-4a78-9a90-c63606167bc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BAC97AD-1245-4319-8A68-D7AA84B545DA}">
  <ds:schemaRefs>
    <ds:schemaRef ds:uri="http://schemas.openxmlformats.org/package/2006/metadata/core-properties"/>
    <ds:schemaRef ds:uri="df1d7714-85b4-4ee6-b32b-cada055d661b"/>
    <ds:schemaRef ds:uri="http://www.w3.org/XML/1998/namespace"/>
    <ds:schemaRef ds:uri="http://purl.org/dc/terms/"/>
    <ds:schemaRef ds:uri="http://purl.org/dc/elements/1.1/"/>
    <ds:schemaRef ds:uri="http://schemas.microsoft.com/office/2006/documentManagement/types"/>
    <ds:schemaRef ds:uri="1eff168a-76a0-4a78-9a90-c63606167bca"/>
    <ds:schemaRef ds:uri="http://schemas.microsoft.com/office/infopath/2007/PartnerControls"/>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A88C908C-FD4F-4795-8998-7659661BBD2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f1d7714-85b4-4ee6-b32b-cada055d661b"/>
    <ds:schemaRef ds:uri="1eff168a-76a0-4a78-9a90-c63606167bc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533C3A9-6A72-479A-BB51-50D39AFC349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20</vt:i4>
      </vt:variant>
    </vt:vector>
  </HeadingPairs>
  <TitlesOfParts>
    <vt:vector size="23" baseType="lpstr">
      <vt:lpstr>eMaris CoC24</vt:lpstr>
      <vt:lpstr>Summary</vt:lpstr>
      <vt:lpstr>Reminders Setting</vt:lpstr>
      <vt:lpstr>'eMaris CoC24'!_ftnref1</vt:lpstr>
      <vt:lpstr>'eMaris CoC24'!_Hlk116635702</vt:lpstr>
      <vt:lpstr>'eMaris CoC24'!_Hlk116739192</vt:lpstr>
      <vt:lpstr>'eMaris CoC24'!_Hlk116739606</vt:lpstr>
      <vt:lpstr>'eMaris CoC24'!_Hlk116740253</vt:lpstr>
      <vt:lpstr>'eMaris CoC24'!_Hlk116742617</vt:lpstr>
      <vt:lpstr>'eMaris CoC24'!_Hlk116743883</vt:lpstr>
      <vt:lpstr>'eMaris CoC24'!_Hlk116744290</vt:lpstr>
      <vt:lpstr>'eMaris CoC24'!_Hlk116746081</vt:lpstr>
      <vt:lpstr>'eMaris CoC24'!_Hlk116747015</vt:lpstr>
      <vt:lpstr>'eMaris CoC24'!_Hlk116747336</vt:lpstr>
      <vt:lpstr>'eMaris CoC24'!_Hlk116752046</vt:lpstr>
      <vt:lpstr>'eMaris CoC24'!_Hlk116806891</vt:lpstr>
      <vt:lpstr>'eMaris CoC24'!_Hlk116811918</vt:lpstr>
      <vt:lpstr>'eMaris CoC24'!_Hlk116812434</vt:lpstr>
      <vt:lpstr>'eMaris CoC24'!_Hlk116813654</vt:lpstr>
      <vt:lpstr>'eMaris CoC24'!_Hlk116813852</vt:lpstr>
      <vt:lpstr>'eMaris CoC24'!_Hlk116816144</vt:lpstr>
      <vt:lpstr>'eMaris CoC24'!_Hlk116818691</vt:lpstr>
      <vt:lpstr>'eMaris CoC24'!_Hlk117435139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IOTC Secretariat</dc:creator>
  <cp:lastModifiedBy>SECRETARIAT (FG)</cp:lastModifiedBy>
  <cp:lastPrinted>2024-09-18T06:04:34Z</cp:lastPrinted>
  <dcterms:created xsi:type="dcterms:W3CDTF">2022-10-27T02:20:14Z</dcterms:created>
  <dcterms:modified xsi:type="dcterms:W3CDTF">2026-01-21T07:25:44Z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0x010100B5B5B23BB235034599A9F468DEC9F333</vt:lpwstr>
  </property>
  <property fmtid="{D5CDD505-2E9C-101B-9397-08002B2CF9AE}" pid="3" name="MediaServiceImageTags">
    <vt:lpwstr/>
  </property>
</Properties>
</file>